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3\SUPER QUINTA\SERIES\TABELA PARA DIVULGAÇÃO NO SITE\"/>
    </mc:Choice>
  </mc:AlternateContent>
  <xr:revisionPtr revIDLastSave="0" documentId="13_ncr:1_{EC58EC2C-EDC9-42C9-B9CF-936F2B14E743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4" sheetId="751" r:id="rId1"/>
    <sheet name="ETAPA 3" sheetId="750" r:id="rId2"/>
    <sheet name="ETAPA 2" sheetId="749" r:id="rId3"/>
    <sheet name="ETAPA 1" sheetId="748" r:id="rId4"/>
  </sheets>
  <definedNames>
    <definedName name="_xlnm._FilterDatabase" localSheetId="3" hidden="1">'ETAPA 1'!$K$49:$L$1046625</definedName>
    <definedName name="_xlnm._FilterDatabase" localSheetId="2" hidden="1">'ETAPA 2'!$K$49:$L$1046625</definedName>
    <definedName name="_xlnm._FilterDatabase" localSheetId="1" hidden="1">'ETAPA 3'!$K$49:$L$1046625</definedName>
    <definedName name="_xlnm._FilterDatabase" localSheetId="0" hidden="1">'ETAPA 4'!$K$49:$L$1046625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1" l="1"/>
  <c r="L50" i="751" s="1"/>
  <c r="K52" i="751"/>
  <c r="K51" i="751" s="1"/>
  <c r="J52" i="751"/>
  <c r="J50" i="751" s="1"/>
  <c r="L52" i="750"/>
  <c r="L50" i="750" s="1"/>
  <c r="K52" i="750"/>
  <c r="K51" i="750" s="1"/>
  <c r="J52" i="750"/>
  <c r="J50" i="750" s="1"/>
  <c r="L52" i="749"/>
  <c r="L50" i="749" s="1"/>
  <c r="K52" i="749"/>
  <c r="K51" i="749" s="1"/>
  <c r="J52" i="749"/>
  <c r="J50" i="749" s="1"/>
  <c r="L52" i="748"/>
  <c r="L50" i="748" s="1"/>
  <c r="K52" i="748"/>
  <c r="K50" i="748" s="1"/>
  <c r="J52" i="748"/>
  <c r="J50" i="748" s="1"/>
  <c r="I1" i="751" l="1"/>
  <c r="J51" i="751"/>
  <c r="J53" i="751" s="1" a="1"/>
  <c r="J53" i="751" s="1"/>
  <c r="J1" i="751"/>
  <c r="K50" i="751"/>
  <c r="K53" i="751" s="1" a="1"/>
  <c r="K53" i="751" s="1"/>
  <c r="L51" i="751"/>
  <c r="L53" i="751" s="1" a="1"/>
  <c r="L53" i="751" s="1"/>
  <c r="K1" i="751"/>
  <c r="I1" i="750"/>
  <c r="J51" i="750"/>
  <c r="J53" i="750" a="1"/>
  <c r="J53" i="750" s="1"/>
  <c r="J1" i="750"/>
  <c r="K50" i="750"/>
  <c r="K53" i="750" s="1" a="1"/>
  <c r="K53" i="750" s="1"/>
  <c r="L51" i="750"/>
  <c r="L53" i="750" s="1" a="1"/>
  <c r="L53" i="750" s="1"/>
  <c r="K1" i="750"/>
  <c r="I1" i="749"/>
  <c r="J51" i="749"/>
  <c r="J53" i="749" s="1" a="1"/>
  <c r="J53" i="749" s="1"/>
  <c r="J1" i="749"/>
  <c r="K50" i="749"/>
  <c r="K53" i="749" s="1" a="1"/>
  <c r="K53" i="749" s="1"/>
  <c r="L51" i="749"/>
  <c r="L53" i="749" s="1" a="1"/>
  <c r="L53" i="749" s="1"/>
  <c r="K1" i="749"/>
  <c r="J51" i="748"/>
  <c r="J53" i="748" s="1" a="1"/>
  <c r="J53" i="748" s="1"/>
  <c r="K51" i="748"/>
  <c r="K53" i="748" s="1" a="1"/>
  <c r="K53" i="748" s="1"/>
  <c r="L51" i="748"/>
  <c r="L53" i="748" s="1" a="1"/>
  <c r="L53" i="748" s="1"/>
  <c r="I6" i="751" l="1"/>
  <c r="I4" i="751"/>
  <c r="I5" i="751"/>
  <c r="I3" i="751"/>
  <c r="I2" i="751"/>
  <c r="K5" i="751"/>
  <c r="K6" i="751"/>
  <c r="K2" i="751"/>
  <c r="K3" i="751"/>
  <c r="K4" i="751"/>
  <c r="J4" i="751"/>
  <c r="J3" i="751"/>
  <c r="J5" i="751"/>
  <c r="J6" i="751"/>
  <c r="J2" i="751"/>
  <c r="I5" i="750"/>
  <c r="I3" i="750"/>
  <c r="I2" i="750"/>
  <c r="I6" i="750"/>
  <c r="I4" i="750"/>
  <c r="J4" i="750"/>
  <c r="J5" i="750"/>
  <c r="J6" i="750"/>
  <c r="J2" i="750"/>
  <c r="J3" i="750"/>
  <c r="K5" i="750"/>
  <c r="K6" i="750"/>
  <c r="K2" i="750"/>
  <c r="K3" i="750"/>
  <c r="K4" i="750"/>
  <c r="I6" i="749"/>
  <c r="I2" i="749"/>
  <c r="I4" i="749"/>
  <c r="I3" i="749"/>
  <c r="I5" i="749"/>
  <c r="K5" i="749"/>
  <c r="K4" i="749"/>
  <c r="K6" i="749"/>
  <c r="K2" i="749"/>
  <c r="K3" i="749"/>
  <c r="J4" i="749"/>
  <c r="J5" i="749"/>
  <c r="J6" i="749"/>
  <c r="J2" i="749"/>
  <c r="J3" i="749"/>
  <c r="I1" i="748"/>
  <c r="J1" i="748"/>
  <c r="K1" i="748"/>
  <c r="K14" i="751" l="1"/>
  <c r="K13" i="751"/>
  <c r="K14" i="750"/>
  <c r="K13" i="750"/>
  <c r="K13" i="749"/>
  <c r="K14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DA4DFCD-3634-4140-8E7C-9614384CA76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80AA73E-A80B-4535-ADDA-B3B42FFF87E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310ECEB-BEC9-46BF-909C-210CB6EDADA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<sst xmlns="http://schemas.openxmlformats.org/spreadsheetml/2006/main" count="1687" uniqueCount="36">
  <si>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</si>
  <si>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</si>
  <si>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</si>
  <si>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</si>
  <si>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</si>
  <si>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</si>
  <si>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</si>
  <si>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</si>
  <si>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</si>
  <si>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</si>
  <si>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</si>
  <si>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</si>
  <si>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</si>
  <si>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Marcelo Augusto</t>
  </si>
  <si>
    <t>João Lott</t>
  </si>
  <si>
    <t>Henrique Pereira</t>
  </si>
  <si>
    <t>Lucas Bessas</t>
  </si>
  <si>
    <t>Raphael Reis</t>
  </si>
  <si>
    <t>Gustavo Barros</t>
  </si>
  <si>
    <t>Henry Douglas</t>
  </si>
  <si>
    <t>Flávio Lacerda</t>
  </si>
  <si>
    <t>Luciano Robervine</t>
  </si>
  <si>
    <t>Luciano Macnamrra</t>
  </si>
  <si>
    <t>Victor Vaz</t>
  </si>
  <si>
    <t>Levindo Neto</t>
  </si>
  <si>
    <t>Alan Moreira</t>
  </si>
  <si>
    <t>Iago Bastos</t>
  </si>
  <si>
    <t>Raphael Fraga</t>
  </si>
  <si>
    <t>Alan Tacchi</t>
  </si>
  <si>
    <t>Lisandro Sodré</t>
  </si>
  <si>
    <t>Thiago Amaro</t>
  </si>
  <si>
    <t>Alexandre Missionschnick</t>
  </si>
  <si>
    <t>Jucimar Vieira</t>
  </si>
  <si>
    <t>Renato Martins</t>
  </si>
  <si>
    <t>Cristiano Cendon</t>
  </si>
  <si>
    <t>Matheus Rocha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</si>
</sst>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Lucas Bessas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7.8975694444444438E-4</c:v>
                </c:pt>
                <c:pt idx="1">
                  <c:v>7.8119212962962951E-4</c:v>
                </c:pt>
                <c:pt idx="2">
                  <c:v>7.7041666666666665E-4</c:v>
                </c:pt>
                <c:pt idx="3">
                  <c:v>7.6630787037037043E-4</c:v>
                </c:pt>
                <c:pt idx="4">
                  <c:v>7.7086805555555556E-4</c:v>
                </c:pt>
                <c:pt idx="5">
                  <c:v>7.6313657407407417E-4</c:v>
                </c:pt>
                <c:pt idx="6">
                  <c:v>7.7692129629629628E-4</c:v>
                </c:pt>
                <c:pt idx="7">
                  <c:v>7.7353009259259259E-4</c:v>
                </c:pt>
                <c:pt idx="8">
                  <c:v>7.6946759259259275E-4</c:v>
                </c:pt>
                <c:pt idx="9">
                  <c:v>7.7055555555555547E-4</c:v>
                </c:pt>
                <c:pt idx="10">
                  <c:v>7.6674768518518509E-4</c:v>
                </c:pt>
                <c:pt idx="11">
                  <c:v>7.7368055555555567E-4</c:v>
                </c:pt>
                <c:pt idx="12">
                  <c:v>7.6648148148148138E-4</c:v>
                </c:pt>
                <c:pt idx="13">
                  <c:v>7.6604166666666661E-4</c:v>
                </c:pt>
                <c:pt idx="14">
                  <c:v>7.6561342592592577E-4</c:v>
                </c:pt>
                <c:pt idx="15">
                  <c:v>7.7125000000000013E-4</c:v>
                </c:pt>
                <c:pt idx="16">
                  <c:v>7.7356481481481493E-4</c:v>
                </c:pt>
                <c:pt idx="17">
                  <c:v>7.6673611111111116E-4</c:v>
                </c:pt>
                <c:pt idx="18">
                  <c:v>7.7106481481481481E-4</c:v>
                </c:pt>
                <c:pt idx="19">
                  <c:v>7.6743055555555549E-4</c:v>
                </c:pt>
                <c:pt idx="20">
                  <c:v>7.6594907407407417E-4</c:v>
                </c:pt>
                <c:pt idx="21">
                  <c:v>7.7134259259259257E-4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B7-43D2-83E4-88A6CDA01B48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Matheus Rocha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7.8159722222222216E-4</c:v>
                </c:pt>
                <c:pt idx="1">
                  <c:v>7.791087962962963E-4</c:v>
                </c:pt>
                <c:pt idx="2">
                  <c:v>7.7609953703703706E-4</c:v>
                </c:pt>
                <c:pt idx="3">
                  <c:v>7.7923611111111119E-4</c:v>
                </c:pt>
                <c:pt idx="4">
                  <c:v>7.7197916666666658E-4</c:v>
                </c:pt>
                <c:pt idx="5">
                  <c:v>7.7049768518518526E-4</c:v>
                </c:pt>
                <c:pt idx="6">
                  <c:v>7.741666666666666E-4</c:v>
                </c:pt>
                <c:pt idx="7">
                  <c:v>7.7325231481481483E-4</c:v>
                </c:pt>
                <c:pt idx="8">
                  <c:v>7.7309027777777782E-4</c:v>
                </c:pt>
                <c:pt idx="9">
                  <c:v>7.7103009259259258E-4</c:v>
                </c:pt>
                <c:pt idx="10">
                  <c:v>7.6564814814814811E-4</c:v>
                </c:pt>
                <c:pt idx="11">
                  <c:v>7.8342592592592602E-4</c:v>
                </c:pt>
                <c:pt idx="12">
                  <c:v>7.7843749999999994E-4</c:v>
                </c:pt>
                <c:pt idx="13">
                  <c:v>7.6935185185185179E-4</c:v>
                </c:pt>
                <c:pt idx="14">
                  <c:v>7.6712962962962965E-4</c:v>
                </c:pt>
                <c:pt idx="15">
                  <c:v>7.8326388888888879E-4</c:v>
                </c:pt>
                <c:pt idx="16">
                  <c:v>7.7378472222222215E-4</c:v>
                </c:pt>
                <c:pt idx="17">
                  <c:v>7.6905092592592596E-4</c:v>
                </c:pt>
                <c:pt idx="18">
                  <c:v>7.7575231481481495E-4</c:v>
                </c:pt>
                <c:pt idx="19">
                  <c:v>7.7189814814814818E-4</c:v>
                </c:pt>
                <c:pt idx="20">
                  <c:v>7.8241898148148149E-4</c:v>
                </c:pt>
                <c:pt idx="21">
                  <c:v>7.7246527777777773E-4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B7-43D2-83E4-88A6CDA01B48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B7-43D2-83E4-88A6CDA01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Lucas Bessas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3'!$J$54:$J$97</c:f>
              <c:numCache>
                <c:formatCode>mm:ss.000</c:formatCode>
                <c:ptCount val="44"/>
                <c:pt idx="0">
                  <c:v>7.1204861111111111E-4</c:v>
                </c:pt>
                <c:pt idx="1">
                  <c:v>7.0458333333333321E-4</c:v>
                </c:pt>
                <c:pt idx="2">
                  <c:v>7.0743055555555544E-4</c:v>
                </c:pt>
                <c:pt idx="3">
                  <c:v>7.1342592592592595E-4</c:v>
                </c:pt>
                <c:pt idx="4">
                  <c:v>6.9748842592592594E-4</c:v>
                </c:pt>
                <c:pt idx="5">
                  <c:v>6.966087962962963E-4</c:v>
                </c:pt>
                <c:pt idx="6">
                  <c:v>6.9618055555555546E-4</c:v>
                </c:pt>
                <c:pt idx="7">
                  <c:v>6.9557870370370379E-4</c:v>
                </c:pt>
                <c:pt idx="8">
                  <c:v>6.9618055555555546E-4</c:v>
                </c:pt>
                <c:pt idx="9">
                  <c:v>6.9423611111111118E-4</c:v>
                </c:pt>
                <c:pt idx="10">
                  <c:v>6.9431712962962947E-4</c:v>
                </c:pt>
                <c:pt idx="11">
                  <c:v>6.9400462962962959E-4</c:v>
                </c:pt>
                <c:pt idx="12">
                  <c:v>6.9501157407407402E-4</c:v>
                </c:pt>
                <c:pt idx="13">
                  <c:v>6.9377314814814811E-4</c:v>
                </c:pt>
                <c:pt idx="14">
                  <c:v>6.9495370370370371E-4</c:v>
                </c:pt>
                <c:pt idx="15">
                  <c:v>6.9700231481481479E-4</c:v>
                </c:pt>
                <c:pt idx="16">
                  <c:v>6.9096064814814812E-4</c:v>
                </c:pt>
                <c:pt idx="17">
                  <c:v>6.9218749999999999E-4</c:v>
                </c:pt>
                <c:pt idx="18">
                  <c:v>6.9437500000000001E-4</c:v>
                </c:pt>
                <c:pt idx="19">
                  <c:v>6.9025462962962964E-4</c:v>
                </c:pt>
                <c:pt idx="20">
                  <c:v>6.9152777777777778E-4</c:v>
                </c:pt>
                <c:pt idx="21">
                  <c:v>7.1010416666666672E-4</c:v>
                </c:pt>
                <c:pt idx="22">
                  <c:v>6.958217592592592E-4</c:v>
                </c:pt>
                <c:pt idx="23">
                  <c:v>6.9440972222222224E-4</c:v>
                </c:pt>
                <c:pt idx="24">
                  <c:v>6.946643518518518E-4</c:v>
                </c:pt>
                <c:pt idx="25">
                  <c:v>6.9451388888888894E-4</c:v>
                </c:pt>
                <c:pt idx="26">
                  <c:v>6.9233796296296307E-4</c:v>
                </c:pt>
                <c:pt idx="27">
                  <c:v>6.9105324074074078E-4</c:v>
                </c:pt>
                <c:pt idx="28">
                  <c:v>7.0077546296296294E-4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93-4D71-9C66-FF77925035B9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Matheus Rocha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3'!$K$54:$K$97</c:f>
              <c:numCache>
                <c:formatCode>mm:ss.000</c:formatCode>
                <c:ptCount val="44"/>
                <c:pt idx="0">
                  <c:v>7.3072916666666653E-4</c:v>
                </c:pt>
                <c:pt idx="1">
                  <c:v>7.0280092592592584E-4</c:v>
                </c:pt>
                <c:pt idx="2">
                  <c:v>6.9996527777777765E-4</c:v>
                </c:pt>
                <c:pt idx="3">
                  <c:v>7.0464120370370374E-4</c:v>
                </c:pt>
                <c:pt idx="4">
                  <c:v>7.0461805555555555E-4</c:v>
                </c:pt>
                <c:pt idx="5">
                  <c:v>7.0847222222222221E-4</c:v>
                </c:pt>
                <c:pt idx="6">
                  <c:v>6.9777777777777774E-4</c:v>
                </c:pt>
                <c:pt idx="7">
                  <c:v>7.0547453703703701E-4</c:v>
                </c:pt>
                <c:pt idx="8">
                  <c:v>7.0046296296296295E-4</c:v>
                </c:pt>
                <c:pt idx="9">
                  <c:v>6.9554398148148145E-4</c:v>
                </c:pt>
                <c:pt idx="10">
                  <c:v>6.9276620370370369E-4</c:v>
                </c:pt>
                <c:pt idx="11">
                  <c:v>6.9556712962962964E-4</c:v>
                </c:pt>
                <c:pt idx="12">
                  <c:v>7.0439814814814811E-4</c:v>
                </c:pt>
                <c:pt idx="13">
                  <c:v>6.9770833333333328E-4</c:v>
                </c:pt>
                <c:pt idx="14">
                  <c:v>6.9743055555555563E-4</c:v>
                </c:pt>
                <c:pt idx="15">
                  <c:v>6.9381944444444439E-4</c:v>
                </c:pt>
                <c:pt idx="16">
                  <c:v>6.9774305555555562E-4</c:v>
                </c:pt>
                <c:pt idx="17">
                  <c:v>6.9496527777777786E-4</c:v>
                </c:pt>
                <c:pt idx="18">
                  <c:v>6.9574074074074069E-4</c:v>
                </c:pt>
                <c:pt idx="19">
                  <c:v>6.9868055555555558E-4</c:v>
                </c:pt>
                <c:pt idx="20">
                  <c:v>6.9579861111111101E-4</c:v>
                </c:pt>
                <c:pt idx="21">
                  <c:v>6.9657407407407417E-4</c:v>
                </c:pt>
                <c:pt idx="22">
                  <c:v>7.0214120370370363E-4</c:v>
                </c:pt>
                <c:pt idx="23">
                  <c:v>6.9998842592592584E-4</c:v>
                </c:pt>
                <c:pt idx="24">
                  <c:v>6.9700231481481479E-4</c:v>
                </c:pt>
                <c:pt idx="25">
                  <c:v>6.9940972222222225E-4</c:v>
                </c:pt>
                <c:pt idx="26">
                  <c:v>6.9768518518518519E-4</c:v>
                </c:pt>
                <c:pt idx="27">
                  <c:v>6.9909722222222216E-4</c:v>
                </c:pt>
                <c:pt idx="28">
                  <c:v>7.0118055555555558E-4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93-4D71-9C66-FF77925035B9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Renato Martins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3'!$L$54:$L$97</c:f>
              <c:numCache>
                <c:formatCode>mm:ss.000</c:formatCode>
                <c:ptCount val="44"/>
                <c:pt idx="0">
                  <c:v>7.0976851851851854E-4</c:v>
                </c:pt>
                <c:pt idx="1">
                  <c:v>7.081018518518518E-4</c:v>
                </c:pt>
                <c:pt idx="2">
                  <c:v>7.1136574074074071E-4</c:v>
                </c:pt>
                <c:pt idx="3">
                  <c:v>7.1704861111111112E-4</c:v>
                </c:pt>
                <c:pt idx="4">
                  <c:v>7.0013888888888892E-4</c:v>
                </c:pt>
                <c:pt idx="5">
                  <c:v>7.0798611111111116E-4</c:v>
                </c:pt>
                <c:pt idx="6">
                  <c:v>6.9878472222222228E-4</c:v>
                </c:pt>
                <c:pt idx="7">
                  <c:v>7.0278935185185169E-4</c:v>
                </c:pt>
                <c:pt idx="8">
                  <c:v>6.9850694444444441E-4</c:v>
                </c:pt>
                <c:pt idx="9">
                  <c:v>6.9813657407407411E-4</c:v>
                </c:pt>
                <c:pt idx="10">
                  <c:v>6.9825231481481474E-4</c:v>
                </c:pt>
                <c:pt idx="11">
                  <c:v>6.9972222222222224E-4</c:v>
                </c:pt>
                <c:pt idx="12">
                  <c:v>6.9557870370370379E-4</c:v>
                </c:pt>
                <c:pt idx="13">
                  <c:v>7.0089120370370368E-4</c:v>
                </c:pt>
                <c:pt idx="14">
                  <c:v>7.0407407407407409E-4</c:v>
                </c:pt>
                <c:pt idx="15">
                  <c:v>7.031828703703704E-4</c:v>
                </c:pt>
                <c:pt idx="16">
                  <c:v>6.9986111111111117E-4</c:v>
                </c:pt>
                <c:pt idx="17">
                  <c:v>7.0388888888888888E-4</c:v>
                </c:pt>
                <c:pt idx="18">
                  <c:v>6.9518518518518529E-4</c:v>
                </c:pt>
                <c:pt idx="19">
                  <c:v>7.4180555555555556E-4</c:v>
                </c:pt>
                <c:pt idx="20">
                  <c:v>7.0508101851851851E-4</c:v>
                </c:pt>
                <c:pt idx="21">
                  <c:v>6.9798611111111114E-4</c:v>
                </c:pt>
                <c:pt idx="22">
                  <c:v>7.0322916666666667E-4</c:v>
                </c:pt>
                <c:pt idx="23">
                  <c:v>6.9885416666666674E-4</c:v>
                </c:pt>
                <c:pt idx="24">
                  <c:v>6.9745370370370371E-4</c:v>
                </c:pt>
                <c:pt idx="25">
                  <c:v>6.9704861111111107E-4</c:v>
                </c:pt>
                <c:pt idx="26">
                  <c:v>7.0484953703703714E-4</c:v>
                </c:pt>
                <c:pt idx="27">
                  <c:v>7.1171296296296293E-4</c:v>
                </c:pt>
                <c:pt idx="28">
                  <c:v>7.0471064814814821E-4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393-4D71-9C66-FF7792503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8.2657407407407408E-4</c:v>
                </c:pt>
                <c:pt idx="1">
                  <c:v>7.6780092592592579E-4</c:v>
                </c:pt>
                <c:pt idx="2">
                  <c:v>7.6531249999999993E-4</c:v>
                </c:pt>
                <c:pt idx="3">
                  <c:v>7.6350694444444437E-4</c:v>
                </c:pt>
                <c:pt idx="4">
                  <c:v>7.646180555555556E-4</c:v>
                </c:pt>
                <c:pt idx="5">
                  <c:v>7.5982638888888888E-4</c:v>
                </c:pt>
                <c:pt idx="6">
                  <c:v>7.6105324074074064E-4</c:v>
                </c:pt>
                <c:pt idx="7">
                  <c:v>7.7533564814814815E-4</c:v>
                </c:pt>
                <c:pt idx="8">
                  <c:v>7.6373842592592596E-4</c:v>
                </c:pt>
                <c:pt idx="9">
                  <c:v>7.6787037037037026E-4</c:v>
                </c:pt>
                <c:pt idx="10">
                  <c:v>7.7314814814814813E-4</c:v>
                </c:pt>
                <c:pt idx="11">
                  <c:v>7.8019675925925923E-4</c:v>
                </c:pt>
                <c:pt idx="12">
                  <c:v>7.5971064814814814E-4</c:v>
                </c:pt>
                <c:pt idx="13">
                  <c:v>7.6438657407407401E-4</c:v>
                </c:pt>
                <c:pt idx="14">
                  <c:v>7.6883101851851852E-4</c:v>
                </c:pt>
                <c:pt idx="15">
                  <c:v>7.6314814814814811E-4</c:v>
                </c:pt>
                <c:pt idx="16">
                  <c:v>7.7662037037037033E-4</c:v>
                </c:pt>
                <c:pt idx="17">
                  <c:v>7.8122685185185185E-4</c:v>
                </c:pt>
                <c:pt idx="18">
                  <c:v>7.6333333333333331E-4</c:v>
                </c:pt>
                <c:pt idx="19">
                  <c:v>7.6295138888888886E-4</c:v>
                </c:pt>
                <c:pt idx="20">
                  <c:v>7.6234953703703708E-4</c:v>
                </c:pt>
                <c:pt idx="21">
                  <c:v>7.6266203703703706E-4</c:v>
                </c:pt>
                <c:pt idx="22">
                  <c:v>7.623032407407408E-4</c:v>
                </c:pt>
                <c:pt idx="23">
                  <c:v>7.716435185185184E-4</c:v>
                </c:pt>
                <c:pt idx="24">
                  <c:v>7.5833333333333341E-4</c:v>
                </c:pt>
                <c:pt idx="25">
                  <c:v>7.6851851851851853E-4</c:v>
                </c:pt>
                <c:pt idx="26">
                  <c:v>7.8030092592592593E-4</c:v>
                </c:pt>
                <c:pt idx="27">
                  <c:v>7.671180555555555E-4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3B-4A24-844F-11A9AE7273DB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Flávio Lacerda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8.3313657407407414E-4</c:v>
                </c:pt>
                <c:pt idx="1">
                  <c:v>7.6966435185185178E-4</c:v>
                </c:pt>
                <c:pt idx="2">
                  <c:v>7.7314814814814813E-4</c:v>
                </c:pt>
                <c:pt idx="3">
                  <c:v>7.6665509259259265E-4</c:v>
                </c:pt>
                <c:pt idx="4">
                  <c:v>7.6520833333333345E-4</c:v>
                </c:pt>
                <c:pt idx="5">
                  <c:v>7.6459490740740741E-4</c:v>
                </c:pt>
                <c:pt idx="6">
                  <c:v>7.6255787037037036E-4</c:v>
                </c:pt>
                <c:pt idx="7">
                  <c:v>7.6342592592592597E-4</c:v>
                </c:pt>
                <c:pt idx="8">
                  <c:v>7.5917824074074082E-4</c:v>
                </c:pt>
                <c:pt idx="9">
                  <c:v>7.6237268518518527E-4</c:v>
                </c:pt>
                <c:pt idx="10">
                  <c:v>7.6186342592592592E-4</c:v>
                </c:pt>
                <c:pt idx="11">
                  <c:v>7.8033564814814816E-4</c:v>
                </c:pt>
                <c:pt idx="12">
                  <c:v>7.6221064814814814E-4</c:v>
                </c:pt>
                <c:pt idx="13">
                  <c:v>7.6579861111111109E-4</c:v>
                </c:pt>
                <c:pt idx="14">
                  <c:v>7.7314814814814813E-4</c:v>
                </c:pt>
                <c:pt idx="15">
                  <c:v>7.592824074074073E-4</c:v>
                </c:pt>
                <c:pt idx="16">
                  <c:v>7.7874999999999993E-4</c:v>
                </c:pt>
                <c:pt idx="17">
                  <c:v>7.8521990740740733E-4</c:v>
                </c:pt>
                <c:pt idx="18">
                  <c:v>7.6456018518518507E-4</c:v>
                </c:pt>
                <c:pt idx="19">
                  <c:v>7.6986111111111103E-4</c:v>
                </c:pt>
                <c:pt idx="20">
                  <c:v>7.6149305555555551E-4</c:v>
                </c:pt>
                <c:pt idx="21">
                  <c:v>7.6931712962962967E-4</c:v>
                </c:pt>
                <c:pt idx="22">
                  <c:v>7.5747685185185195E-4</c:v>
                </c:pt>
                <c:pt idx="23">
                  <c:v>7.6520833333333345E-4</c:v>
                </c:pt>
                <c:pt idx="24">
                  <c:v>7.6510416666666665E-4</c:v>
                </c:pt>
                <c:pt idx="25">
                  <c:v>7.6738425925925921E-4</c:v>
                </c:pt>
                <c:pt idx="26">
                  <c:v>7.6203703703703709E-4</c:v>
                </c:pt>
                <c:pt idx="27">
                  <c:v>7.6589120370370385E-4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3B-4A24-844F-11A9AE7273DB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Luciano Robervine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8.6800925925925923E-4</c:v>
                </c:pt>
                <c:pt idx="1">
                  <c:v>7.815046296296295E-4</c:v>
                </c:pt>
                <c:pt idx="2">
                  <c:v>7.7026620370370367E-4</c:v>
                </c:pt>
                <c:pt idx="3">
                  <c:v>7.6534722222222228E-4</c:v>
                </c:pt>
                <c:pt idx="4">
                  <c:v>7.6973379629629625E-4</c:v>
                </c:pt>
                <c:pt idx="5">
                  <c:v>7.765856481481481E-4</c:v>
                </c:pt>
                <c:pt idx="6">
                  <c:v>7.7170138888888894E-4</c:v>
                </c:pt>
                <c:pt idx="7">
                  <c:v>7.6390046296296286E-4</c:v>
                </c:pt>
                <c:pt idx="8">
                  <c:v>7.6314814814814811E-4</c:v>
                </c:pt>
                <c:pt idx="9">
                  <c:v>7.6361111111111107E-4</c:v>
                </c:pt>
                <c:pt idx="10">
                  <c:v>7.7726851851851839E-4</c:v>
                </c:pt>
                <c:pt idx="11">
                  <c:v>7.6280092592592589E-4</c:v>
                </c:pt>
                <c:pt idx="12">
                  <c:v>7.6047453703703704E-4</c:v>
                </c:pt>
                <c:pt idx="13">
                  <c:v>7.6533564814814813E-4</c:v>
                </c:pt>
                <c:pt idx="14">
                  <c:v>7.5709490740740739E-4</c:v>
                </c:pt>
                <c:pt idx="15">
                  <c:v>7.6152777777777775E-4</c:v>
                </c:pt>
                <c:pt idx="16">
                  <c:v>7.7528935185185177E-4</c:v>
                </c:pt>
                <c:pt idx="17">
                  <c:v>7.6946759259259275E-4</c:v>
                </c:pt>
                <c:pt idx="18">
                  <c:v>7.6906250000000011E-4</c:v>
                </c:pt>
                <c:pt idx="19">
                  <c:v>7.6420138888888881E-4</c:v>
                </c:pt>
                <c:pt idx="20">
                  <c:v>7.5937499999999996E-4</c:v>
                </c:pt>
                <c:pt idx="21">
                  <c:v>7.64699074074074E-4</c:v>
                </c:pt>
                <c:pt idx="22">
                  <c:v>7.634606481481482E-4</c:v>
                </c:pt>
                <c:pt idx="23">
                  <c:v>7.6202546296296305E-4</c:v>
                </c:pt>
                <c:pt idx="24">
                  <c:v>7.6653935185185191E-4</c:v>
                </c:pt>
                <c:pt idx="25">
                  <c:v>7.6952546296296285E-4</c:v>
                </c:pt>
                <c:pt idx="26">
                  <c:v>7.729282407407408E-4</c:v>
                </c:pt>
                <c:pt idx="27">
                  <c:v>7.6146990740740732E-4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3B-4A24-844F-11A9AE727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Marcelo Augusto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8.6656250000000015E-4</c:v>
                </c:pt>
                <c:pt idx="1">
                  <c:v>8.1875000000000003E-4</c:v>
                </c:pt>
                <c:pt idx="2">
                  <c:v>8.1381944444444438E-4</c:v>
                </c:pt>
                <c:pt idx="3">
                  <c:v>8.1403935185185182E-4</c:v>
                </c:pt>
                <c:pt idx="4">
                  <c:v>8.1413194444444447E-4</c:v>
                </c:pt>
                <c:pt idx="5">
                  <c:v>8.1120370370370363E-4</c:v>
                </c:pt>
                <c:pt idx="6">
                  <c:v>8.1061342592592589E-4</c:v>
                </c:pt>
                <c:pt idx="7">
                  <c:v>8.1312500000000005E-4</c:v>
                </c:pt>
                <c:pt idx="8">
                  <c:v>8.0996527777777783E-4</c:v>
                </c:pt>
                <c:pt idx="9">
                  <c:v>8.3750000000000003E-4</c:v>
                </c:pt>
                <c:pt idx="10">
                  <c:v>8.1521990740740741E-4</c:v>
                </c:pt>
                <c:pt idx="11">
                  <c:v>8.2469907407407405E-4</c:v>
                </c:pt>
                <c:pt idx="12">
                  <c:v>8.2112268518518515E-4</c:v>
                </c:pt>
                <c:pt idx="13">
                  <c:v>8.1534722222222219E-4</c:v>
                </c:pt>
                <c:pt idx="14">
                  <c:v>8.130902777777777E-4</c:v>
                </c:pt>
                <c:pt idx="15">
                  <c:v>8.1278935185185187E-4</c:v>
                </c:pt>
                <c:pt idx="16">
                  <c:v>8.1583333333333334E-4</c:v>
                </c:pt>
                <c:pt idx="17">
                  <c:v>8.2517361111111116E-4</c:v>
                </c:pt>
                <c:pt idx="18">
                  <c:v>8.1489583333333327E-4</c:v>
                </c:pt>
                <c:pt idx="19">
                  <c:v>8.4421296296296295E-4</c:v>
                </c:pt>
                <c:pt idx="20">
                  <c:v>8.0843750000000002E-4</c:v>
                </c:pt>
                <c:pt idx="21">
                  <c:v>8.272106481481481E-4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João Lott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8.709722222222222E-4</c:v>
                </c:pt>
                <c:pt idx="1">
                  <c:v>8.1715277777777786E-4</c:v>
                </c:pt>
                <c:pt idx="2">
                  <c:v>8.1363425925925917E-4</c:v>
                </c:pt>
                <c:pt idx="3">
                  <c:v>8.1447916666666658E-4</c:v>
                </c:pt>
                <c:pt idx="4">
                  <c:v>8.1437499999999999E-4</c:v>
                </c:pt>
                <c:pt idx="5">
                  <c:v>8.1082175925925929E-4</c:v>
                </c:pt>
                <c:pt idx="6">
                  <c:v>8.1133101851851852E-4</c:v>
                </c:pt>
                <c:pt idx="7">
                  <c:v>8.1528935185185187E-4</c:v>
                </c:pt>
                <c:pt idx="8">
                  <c:v>8.1269675925925921E-4</c:v>
                </c:pt>
                <c:pt idx="9">
                  <c:v>8.3719907407407408E-4</c:v>
                </c:pt>
                <c:pt idx="10">
                  <c:v>8.2047453703703709E-4</c:v>
                </c:pt>
                <c:pt idx="11">
                  <c:v>8.1556712962962963E-4</c:v>
                </c:pt>
                <c:pt idx="12">
                  <c:v>8.2245370370370382E-4</c:v>
                </c:pt>
                <c:pt idx="13">
                  <c:v>8.1218750000000008E-4</c:v>
                </c:pt>
                <c:pt idx="14">
                  <c:v>8.1722222222222222E-4</c:v>
                </c:pt>
                <c:pt idx="15">
                  <c:v>8.1008101851851857E-4</c:v>
                </c:pt>
                <c:pt idx="16">
                  <c:v>8.1478009259259264E-4</c:v>
                </c:pt>
                <c:pt idx="17">
                  <c:v>8.2604166666666666E-4</c:v>
                </c:pt>
                <c:pt idx="18">
                  <c:v>8.1747685185185189E-4</c:v>
                </c:pt>
                <c:pt idx="19">
                  <c:v>8.2246527777777776E-4</c:v>
                </c:pt>
                <c:pt idx="20">
                  <c:v>8.1303240740740739E-4</c:v>
                </c:pt>
                <c:pt idx="21">
                  <c:v>8.418055555555556E-4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Henrique Pereira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8.7981481481481472E-4</c:v>
                </c:pt>
                <c:pt idx="1">
                  <c:v>8.2434027777777768E-4</c:v>
                </c:pt>
                <c:pt idx="2">
                  <c:v>8.200578703703703E-4</c:v>
                </c:pt>
                <c:pt idx="3">
                  <c:v>8.2094907407407409E-4</c:v>
                </c:pt>
                <c:pt idx="4">
                  <c:v>8.1811342592592602E-4</c:v>
                </c:pt>
                <c:pt idx="5">
                  <c:v>8.1893518518518513E-4</c:v>
                </c:pt>
                <c:pt idx="6">
                  <c:v>8.1391203703703703E-4</c:v>
                </c:pt>
                <c:pt idx="7">
                  <c:v>8.1273148148148144E-4</c:v>
                </c:pt>
                <c:pt idx="8">
                  <c:v>8.2004629629629626E-4</c:v>
                </c:pt>
                <c:pt idx="9">
                  <c:v>8.1787037037037028E-4</c:v>
                </c:pt>
                <c:pt idx="10">
                  <c:v>8.1465277777777786E-4</c:v>
                </c:pt>
                <c:pt idx="11">
                  <c:v>8.1519675925925932E-4</c:v>
                </c:pt>
                <c:pt idx="12">
                  <c:v>8.1483796296296295E-4</c:v>
                </c:pt>
                <c:pt idx="13">
                  <c:v>8.1643518518518523E-4</c:v>
                </c:pt>
                <c:pt idx="14">
                  <c:v>8.1453703703703712E-4</c:v>
                </c:pt>
                <c:pt idx="15">
                  <c:v>8.1112268518518523E-4</c:v>
                </c:pt>
                <c:pt idx="16">
                  <c:v>8.144560185185185E-4</c:v>
                </c:pt>
                <c:pt idx="17">
                  <c:v>8.1192129629629626E-4</c:v>
                </c:pt>
                <c:pt idx="18">
                  <c:v>8.14849537037037E-4</c:v>
                </c:pt>
                <c:pt idx="19">
                  <c:v>8.188194444444445E-4</c:v>
                </c:pt>
                <c:pt idx="20">
                  <c:v>8.1391203703703703E-4</c:v>
                </c:pt>
                <c:pt idx="21">
                  <c:v>8.4072916666666671E-4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B27509-3007-4BDB-86DE-F1CE6AB4AD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B44009-8F03-4467-9791-BF16AFB48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2943E9-E8D0-4B54-AC26-83E38A7E2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0786D-408C-44DF-881B-073E65F47852}">
  <dimension ref="A1:L919"/>
  <sheetViews>
    <sheetView showGridLines="0" tabSelected="1" zoomScale="85" zoomScaleNormal="85" workbookViewId="0">
      <selection activeCell="A6" sqref="A6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Lucas Bessas</v>
      </c>
      <c r="J1" s="3" t="str">
        <f>K52</f>
        <v>Matheus Rocha</v>
      </c>
      <c r="K1" s="3" t="e">
        <f>L52</f>
        <v>#N/A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7.7387379227053131E-4</v>
      </c>
      <c r="J2" s="6">
        <f ca="1">AVERAGE(K53:K97)</f>
        <v>7.7697715378421896E-4</v>
      </c>
      <c r="K2" s="6" t="e">
        <f ca="1">AVERAGE(L53:L97)</f>
        <v>#N/A</v>
      </c>
    </row>
    <row r="3" spans="1:11" x14ac:dyDescent="0.25">
      <c r="A3" s="1">
        <v>2</v>
      </c>
      <c r="B3" s="7" t="s">
        <v>35</v>
      </c>
      <c r="C3" s="5"/>
      <c r="D3" s="5"/>
      <c r="E3" s="5"/>
      <c r="F3" s="5"/>
      <c r="G3" s="5"/>
      <c r="H3" s="2" t="s">
        <v>7</v>
      </c>
      <c r="I3" s="6">
        <f ca="1">LARGE(J53:J97,1)</f>
        <v>8.410416666666667E-4</v>
      </c>
      <c r="J3" s="6">
        <f ca="1">LARGE(K53:K97,1)</f>
        <v>8.277893518518518E-4</v>
      </c>
      <c r="K3" s="6" t="e">
        <f ca="1">LARGE(L53:L97,1)</f>
        <v>#N/A</v>
      </c>
    </row>
    <row r="4" spans="1:11" x14ac:dyDescent="0.25">
      <c r="A4" s="1"/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7.6313657407407417E-4</v>
      </c>
      <c r="J4" s="6">
        <f ca="1">SMALL(K53:K97,1)</f>
        <v>7.6564814814814811E-4</v>
      </c>
      <c r="K4" s="6" t="e">
        <f ca="1">SMALL(L53:L97,1)</f>
        <v>#N/A</v>
      </c>
    </row>
    <row r="5" spans="1:11" x14ac:dyDescent="0.25">
      <c r="A5" s="1"/>
      <c r="B5" s="7" t="s">
        <v>20</v>
      </c>
      <c r="C5" s="5"/>
      <c r="D5" s="5"/>
      <c r="E5" s="5"/>
      <c r="F5" s="5"/>
      <c r="G5" s="5"/>
      <c r="H5" s="8" t="s">
        <v>10</v>
      </c>
      <c r="I5" s="6">
        <f ca="1">_xlfn.STDEV.S(J53:J97)</f>
        <v>1.5757083126050231E-5</v>
      </c>
      <c r="J5" s="6">
        <f ca="1">_xlfn.STDEV.S(K53:K97)</f>
        <v>1.2191362235085557E-5</v>
      </c>
      <c r="K5" s="6" t="e">
        <f ca="1">_xlfn.STDEV.S(L53:L97)</f>
        <v>#N/A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9</v>
      </c>
      <c r="I6" s="6">
        <f ca="1">SUM(J53:J97,1)</f>
        <v>1.0177990972222222</v>
      </c>
      <c r="J6" s="6">
        <f ca="1">SUM(K53:K97,1)</f>
        <v>1.0178704745370371</v>
      </c>
      <c r="K6" s="6" t="e">
        <f ca="1">SUM(L53:L97,1)</f>
        <v>#N/A</v>
      </c>
    </row>
    <row r="7" spans="1:11" x14ac:dyDescent="0.25">
      <c r="A7" s="1"/>
      <c r="B7" s="7" t="s">
        <v>21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22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30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24</v>
      </c>
      <c r="L50" s="14" t="e">
        <f t="shared" si="0"/>
        <v>#N/A</v>
      </c>
    </row>
    <row r="51" spans="1:12" x14ac:dyDescent="0.25">
      <c r="A51" s="15">
        <v>4</v>
      </c>
      <c r="B51" s="16" t="s">
        <v>16</v>
      </c>
      <c r="C51" s="17">
        <v>23</v>
      </c>
      <c r="D51" s="18">
        <v>125</v>
      </c>
      <c r="E51" s="6">
        <v>8.410416666666667E-4</v>
      </c>
      <c r="F51" s="19">
        <v>54.5</v>
      </c>
      <c r="G51" s="13"/>
      <c r="H51" s="13"/>
      <c r="I51" s="5"/>
      <c r="J51" s="20">
        <f>VLOOKUP(J$52,$B$50:$F$1500,2,FALSE)</f>
        <v>23</v>
      </c>
      <c r="K51" s="20">
        <f>VLOOKUP(K$52,$B$50:$F$1500,2,FALSE)</f>
        <v>23</v>
      </c>
      <c r="L51" s="20" t="e">
        <f>VLOOKUP(L$52,$B$50:$F$1500,2,FALSE)</f>
        <v>#N/A</v>
      </c>
    </row>
    <row r="52" spans="1:12" x14ac:dyDescent="0.25">
      <c r="A52" s="15">
        <v>4</v>
      </c>
      <c r="B52" s="16" t="s">
        <v>16</v>
      </c>
      <c r="C52" s="17">
        <v>23</v>
      </c>
      <c r="D52" s="18">
        <v>125</v>
      </c>
      <c r="E52" s="6">
        <v>7.8975694444444438E-4</v>
      </c>
      <c r="F52" s="19">
        <v>58.03</v>
      </c>
      <c r="G52" s="13"/>
      <c r="H52" s="13"/>
      <c r="I52" s="21" t="s">
        <v>11</v>
      </c>
      <c r="J52" s="21" t="str">
        <f>VLOOKUP(1,$A$2:$B$36,2,FALSE)</f>
        <v>Lucas Bessas</v>
      </c>
      <c r="K52" s="21" t="str">
        <f>VLOOKUP(2,$A$2:$B$36,2,FALSE)</f>
        <v>Matheus Rocha</v>
      </c>
      <c r="L52" s="21" t="e">
        <f>VLOOKUP(3,$A$2:$B$36,2,FALSE)</f>
        <v>#N/A</v>
      </c>
    </row>
    <row r="53" spans="1:12" x14ac:dyDescent="0.25">
      <c r="A53" s="15">
        <v>4</v>
      </c>
      <c r="B53" s="16" t="s">
        <v>16</v>
      </c>
      <c r="C53" s="17">
        <v>23</v>
      </c>
      <c r="D53" s="18">
        <v>125</v>
      </c>
      <c r="E53" s="6">
        <v>7.8119212962962951E-4</v>
      </c>
      <c r="F53" s="19">
        <v>58.67</v>
      </c>
      <c r="G53" s="13"/>
      <c r="H53" s="13"/>
      <c r="I53" s="22">
        <v>1</v>
      </c>
      <c r="J53" s="23" cm="1">
        <f t="array" aca="1" ref="J53:J75" ca="1">OFFSET($E$51:$E$1500,J50-1,,J51)</f>
        <v>8.410416666666667E-4</v>
      </c>
      <c r="K53" s="23" cm="1">
        <f t="array" aca="1" ref="K53:K75" ca="1">OFFSET($E$51:$E$1500,K50-1,,K51)</f>
        <v>8.277893518518518E-4</v>
      </c>
      <c r="L53" s="23" t="e" cm="1">
        <f t="array" aca="1" ref="L53" ca="1">OFFSET($E$51:$E$1500,L50-1,,L51)</f>
        <v>#N/A</v>
      </c>
    </row>
    <row r="54" spans="1:12" x14ac:dyDescent="0.25">
      <c r="A54" s="15">
        <v>4</v>
      </c>
      <c r="B54" s="16" t="s">
        <v>16</v>
      </c>
      <c r="C54" s="17">
        <v>23</v>
      </c>
      <c r="D54" s="18">
        <v>125</v>
      </c>
      <c r="E54" s="6">
        <v>7.7041666666666665E-4</v>
      </c>
      <c r="F54" s="19">
        <v>59.49</v>
      </c>
      <c r="G54" s="13"/>
      <c r="H54" s="13"/>
      <c r="I54" s="22">
        <v>2</v>
      </c>
      <c r="J54" s="23">
        <f ca="1"/>
        <v>7.8975694444444438E-4</v>
      </c>
      <c r="K54" s="23">
        <f ca="1"/>
        <v>7.8159722222222216E-4</v>
      </c>
      <c r="L54" s="23"/>
    </row>
    <row r="55" spans="1:12" x14ac:dyDescent="0.25">
      <c r="A55" s="15">
        <v>4</v>
      </c>
      <c r="B55" s="16" t="s">
        <v>16</v>
      </c>
      <c r="C55" s="17">
        <v>23</v>
      </c>
      <c r="D55" s="18">
        <v>125</v>
      </c>
      <c r="E55" s="6">
        <v>7.6630787037037043E-4</v>
      </c>
      <c r="F55" s="19">
        <v>59.81</v>
      </c>
      <c r="G55" s="13"/>
      <c r="H55" s="13"/>
      <c r="I55" s="22">
        <v>3</v>
      </c>
      <c r="J55" s="23">
        <f ca="1"/>
        <v>7.8119212962962951E-4</v>
      </c>
      <c r="K55" s="23">
        <f ca="1"/>
        <v>7.791087962962963E-4</v>
      </c>
      <c r="L55" s="23"/>
    </row>
    <row r="56" spans="1:12" x14ac:dyDescent="0.25">
      <c r="A56" s="15">
        <v>4</v>
      </c>
      <c r="B56" s="16" t="s">
        <v>16</v>
      </c>
      <c r="C56" s="17">
        <v>23</v>
      </c>
      <c r="D56" s="18">
        <v>125</v>
      </c>
      <c r="E56" s="6">
        <v>7.7086805555555556E-4</v>
      </c>
      <c r="F56" s="19">
        <v>59.46</v>
      </c>
      <c r="G56" s="13"/>
      <c r="H56" s="13"/>
      <c r="I56" s="22">
        <v>4</v>
      </c>
      <c r="J56" s="23">
        <f ca="1"/>
        <v>7.7041666666666665E-4</v>
      </c>
      <c r="K56" s="23">
        <f ca="1"/>
        <v>7.7609953703703706E-4</v>
      </c>
      <c r="L56" s="23"/>
    </row>
    <row r="57" spans="1:12" x14ac:dyDescent="0.25">
      <c r="A57" s="15">
        <v>4</v>
      </c>
      <c r="B57" s="16" t="s">
        <v>16</v>
      </c>
      <c r="C57" s="17">
        <v>23</v>
      </c>
      <c r="D57" s="18">
        <v>125</v>
      </c>
      <c r="E57" s="6">
        <v>7.6313657407407417E-4</v>
      </c>
      <c r="F57" s="19">
        <v>60.06</v>
      </c>
      <c r="G57" s="13"/>
      <c r="H57" s="13"/>
      <c r="I57" s="22">
        <v>5</v>
      </c>
      <c r="J57" s="23">
        <f ca="1"/>
        <v>7.6630787037037043E-4</v>
      </c>
      <c r="K57" s="23">
        <f ca="1"/>
        <v>7.7923611111111119E-4</v>
      </c>
      <c r="L57" s="23"/>
    </row>
    <row r="58" spans="1:12" x14ac:dyDescent="0.25">
      <c r="A58" s="15">
        <v>4</v>
      </c>
      <c r="B58" s="16" t="s">
        <v>16</v>
      </c>
      <c r="C58" s="17">
        <v>23</v>
      </c>
      <c r="D58" s="18">
        <v>125</v>
      </c>
      <c r="E58" s="6">
        <v>7.7692129629629628E-4</v>
      </c>
      <c r="F58" s="19">
        <v>58.99</v>
      </c>
      <c r="G58" s="13"/>
      <c r="H58" s="13"/>
      <c r="I58" s="22">
        <v>6</v>
      </c>
      <c r="J58" s="23">
        <f ca="1"/>
        <v>7.7086805555555556E-4</v>
      </c>
      <c r="K58" s="23">
        <f ca="1"/>
        <v>7.7197916666666658E-4</v>
      </c>
      <c r="L58" s="23"/>
    </row>
    <row r="59" spans="1:12" x14ac:dyDescent="0.25">
      <c r="A59" s="15">
        <v>4</v>
      </c>
      <c r="B59" s="16" t="s">
        <v>16</v>
      </c>
      <c r="C59" s="17">
        <v>23</v>
      </c>
      <c r="D59" s="18">
        <v>125</v>
      </c>
      <c r="E59" s="6">
        <v>7.7353009259259259E-4</v>
      </c>
      <c r="F59" s="19">
        <v>59.25</v>
      </c>
      <c r="G59" s="13"/>
      <c r="H59" s="13"/>
      <c r="I59" s="22">
        <v>7</v>
      </c>
      <c r="J59" s="23">
        <f ca="1"/>
        <v>7.6313657407407417E-4</v>
      </c>
      <c r="K59" s="23">
        <f ca="1"/>
        <v>7.7049768518518526E-4</v>
      </c>
      <c r="L59" s="23"/>
    </row>
    <row r="60" spans="1:12" x14ac:dyDescent="0.25">
      <c r="A60" s="15">
        <v>4</v>
      </c>
      <c r="B60" s="16" t="s">
        <v>16</v>
      </c>
      <c r="C60" s="17">
        <v>23</v>
      </c>
      <c r="D60" s="18">
        <v>125</v>
      </c>
      <c r="E60" s="6">
        <v>7.6946759259259275E-4</v>
      </c>
      <c r="F60" s="19">
        <v>59.56</v>
      </c>
      <c r="G60" s="13"/>
      <c r="H60" s="13"/>
      <c r="I60" s="22">
        <v>8</v>
      </c>
      <c r="J60" s="23">
        <f ca="1"/>
        <v>7.7692129629629628E-4</v>
      </c>
      <c r="K60" s="23">
        <f ca="1"/>
        <v>7.741666666666666E-4</v>
      </c>
      <c r="L60" s="23"/>
    </row>
    <row r="61" spans="1:12" x14ac:dyDescent="0.25">
      <c r="A61" s="15">
        <v>4</v>
      </c>
      <c r="B61" s="16" t="s">
        <v>16</v>
      </c>
      <c r="C61" s="17">
        <v>23</v>
      </c>
      <c r="D61" s="18">
        <v>125</v>
      </c>
      <c r="E61" s="6">
        <v>7.7055555555555547E-4</v>
      </c>
      <c r="F61" s="19">
        <v>59.48</v>
      </c>
      <c r="G61" s="13"/>
      <c r="H61" s="13"/>
      <c r="I61" s="22">
        <v>9</v>
      </c>
      <c r="J61" s="23">
        <f ca="1"/>
        <v>7.7353009259259259E-4</v>
      </c>
      <c r="K61" s="23">
        <f ca="1"/>
        <v>7.7325231481481483E-4</v>
      </c>
      <c r="L61" s="23"/>
    </row>
    <row r="62" spans="1:12" x14ac:dyDescent="0.25">
      <c r="A62" s="15">
        <v>4</v>
      </c>
      <c r="B62" s="16" t="s">
        <v>16</v>
      </c>
      <c r="C62" s="17">
        <v>23</v>
      </c>
      <c r="D62" s="18">
        <v>125</v>
      </c>
      <c r="E62" s="6">
        <v>7.6674768518518509E-4</v>
      </c>
      <c r="F62" s="19">
        <v>59.78</v>
      </c>
      <c r="G62" s="13"/>
      <c r="H62" s="13"/>
      <c r="I62" s="22">
        <v>10</v>
      </c>
      <c r="J62" s="23">
        <f ca="1"/>
        <v>7.6946759259259275E-4</v>
      </c>
      <c r="K62" s="23">
        <f ca="1"/>
        <v>7.7309027777777782E-4</v>
      </c>
      <c r="L62" s="23"/>
    </row>
    <row r="63" spans="1:12" x14ac:dyDescent="0.25">
      <c r="A63" s="15">
        <v>4</v>
      </c>
      <c r="B63" s="16" t="s">
        <v>16</v>
      </c>
      <c r="C63" s="17">
        <v>23</v>
      </c>
      <c r="D63" s="18">
        <v>125</v>
      </c>
      <c r="E63" s="6">
        <v>7.7368055555555567E-4</v>
      </c>
      <c r="F63" s="19">
        <v>59.24</v>
      </c>
      <c r="G63" s="13"/>
      <c r="H63" s="13"/>
      <c r="I63" s="22">
        <v>11</v>
      </c>
      <c r="J63" s="23">
        <f ca="1"/>
        <v>7.7055555555555547E-4</v>
      </c>
      <c r="K63" s="23">
        <f ca="1"/>
        <v>7.7103009259259258E-4</v>
      </c>
      <c r="L63" s="23"/>
    </row>
    <row r="64" spans="1:12" x14ac:dyDescent="0.25">
      <c r="A64" s="15">
        <v>4</v>
      </c>
      <c r="B64" s="16" t="s">
        <v>16</v>
      </c>
      <c r="C64" s="17">
        <v>23</v>
      </c>
      <c r="D64" s="18">
        <v>125</v>
      </c>
      <c r="E64" s="6">
        <v>7.6648148148148138E-4</v>
      </c>
      <c r="F64" s="19">
        <v>59.8</v>
      </c>
      <c r="G64" s="13"/>
      <c r="H64" s="13"/>
      <c r="I64" s="22">
        <v>12</v>
      </c>
      <c r="J64" s="23">
        <f ca="1"/>
        <v>7.6674768518518509E-4</v>
      </c>
      <c r="K64" s="23">
        <f ca="1"/>
        <v>7.6564814814814811E-4</v>
      </c>
      <c r="L64" s="23"/>
    </row>
    <row r="65" spans="1:12" x14ac:dyDescent="0.25">
      <c r="A65" s="15">
        <v>4</v>
      </c>
      <c r="B65" s="16" t="s">
        <v>16</v>
      </c>
      <c r="C65" s="17">
        <v>23</v>
      </c>
      <c r="D65" s="18">
        <v>125</v>
      </c>
      <c r="E65" s="6">
        <v>7.6604166666666661E-4</v>
      </c>
      <c r="F65" s="19">
        <v>59.83</v>
      </c>
      <c r="G65" s="13"/>
      <c r="H65" s="13"/>
      <c r="I65" s="22">
        <v>13</v>
      </c>
      <c r="J65" s="23">
        <f ca="1"/>
        <v>7.7368055555555567E-4</v>
      </c>
      <c r="K65" s="23">
        <f ca="1"/>
        <v>7.8342592592592602E-4</v>
      </c>
      <c r="L65" s="23"/>
    </row>
    <row r="66" spans="1:12" x14ac:dyDescent="0.25">
      <c r="A66" s="15">
        <v>4</v>
      </c>
      <c r="B66" s="16" t="s">
        <v>16</v>
      </c>
      <c r="C66" s="17">
        <v>23</v>
      </c>
      <c r="D66" s="18">
        <v>125</v>
      </c>
      <c r="E66" s="6">
        <v>7.6561342592592577E-4</v>
      </c>
      <c r="F66" s="19">
        <v>59.86</v>
      </c>
      <c r="G66" s="13"/>
      <c r="H66" s="13"/>
      <c r="I66" s="22">
        <v>14</v>
      </c>
      <c r="J66" s="23">
        <f ca="1"/>
        <v>7.6648148148148138E-4</v>
      </c>
      <c r="K66" s="23">
        <f ca="1"/>
        <v>7.7843749999999994E-4</v>
      </c>
      <c r="L66" s="23"/>
    </row>
    <row r="67" spans="1:12" x14ac:dyDescent="0.25">
      <c r="A67" s="15">
        <v>4</v>
      </c>
      <c r="B67" s="16" t="s">
        <v>16</v>
      </c>
      <c r="C67" s="17">
        <v>23</v>
      </c>
      <c r="D67" s="18">
        <v>125</v>
      </c>
      <c r="E67" s="6">
        <v>7.7125000000000013E-4</v>
      </c>
      <c r="F67" s="19">
        <v>59.43</v>
      </c>
      <c r="G67" s="13"/>
      <c r="I67" s="22">
        <v>15</v>
      </c>
      <c r="J67" s="23">
        <f ca="1"/>
        <v>7.6604166666666661E-4</v>
      </c>
      <c r="K67" s="23">
        <f ca="1"/>
        <v>7.6935185185185179E-4</v>
      </c>
      <c r="L67" s="23"/>
    </row>
    <row r="68" spans="1:12" x14ac:dyDescent="0.25">
      <c r="A68" s="15">
        <v>4</v>
      </c>
      <c r="B68" s="16" t="s">
        <v>16</v>
      </c>
      <c r="C68" s="17">
        <v>23</v>
      </c>
      <c r="D68" s="18">
        <v>125</v>
      </c>
      <c r="E68" s="6">
        <v>7.7356481481481493E-4</v>
      </c>
      <c r="F68" s="19">
        <v>59.25</v>
      </c>
      <c r="G68" s="13"/>
      <c r="I68" s="22">
        <v>16</v>
      </c>
      <c r="J68" s="23">
        <f ca="1"/>
        <v>7.6561342592592577E-4</v>
      </c>
      <c r="K68" s="23">
        <f ca="1"/>
        <v>7.6712962962962965E-4</v>
      </c>
      <c r="L68" s="23"/>
    </row>
    <row r="69" spans="1:12" x14ac:dyDescent="0.25">
      <c r="A69" s="15">
        <v>4</v>
      </c>
      <c r="B69" s="16" t="s">
        <v>16</v>
      </c>
      <c r="C69" s="17">
        <v>23</v>
      </c>
      <c r="D69" s="18">
        <v>125</v>
      </c>
      <c r="E69" s="6">
        <v>7.6673611111111116E-4</v>
      </c>
      <c r="F69" s="19">
        <v>59.78</v>
      </c>
      <c r="G69" s="13"/>
      <c r="I69" s="22">
        <v>17</v>
      </c>
      <c r="J69" s="23">
        <f ca="1"/>
        <v>7.7125000000000013E-4</v>
      </c>
      <c r="K69" s="23">
        <f ca="1"/>
        <v>7.8326388888888879E-4</v>
      </c>
      <c r="L69" s="23"/>
    </row>
    <row r="70" spans="1:12" x14ac:dyDescent="0.25">
      <c r="A70" s="15">
        <v>4</v>
      </c>
      <c r="B70" s="16" t="s">
        <v>16</v>
      </c>
      <c r="C70" s="17">
        <v>23</v>
      </c>
      <c r="D70" s="18">
        <v>125</v>
      </c>
      <c r="E70" s="6">
        <v>7.7106481481481481E-4</v>
      </c>
      <c r="F70" s="19">
        <v>59.44</v>
      </c>
      <c r="G70" s="13"/>
      <c r="I70" s="22">
        <v>18</v>
      </c>
      <c r="J70" s="23">
        <f ca="1"/>
        <v>7.7356481481481493E-4</v>
      </c>
      <c r="K70" s="23">
        <f ca="1"/>
        <v>7.7378472222222215E-4</v>
      </c>
      <c r="L70" s="23"/>
    </row>
    <row r="71" spans="1:12" x14ac:dyDescent="0.25">
      <c r="A71" s="15">
        <v>4</v>
      </c>
      <c r="B71" s="16" t="s">
        <v>16</v>
      </c>
      <c r="C71" s="17">
        <v>23</v>
      </c>
      <c r="D71" s="18">
        <v>125</v>
      </c>
      <c r="E71" s="6">
        <v>7.6743055555555549E-4</v>
      </c>
      <c r="F71" s="19">
        <v>59.72</v>
      </c>
      <c r="G71" s="13"/>
      <c r="I71" s="22">
        <v>19</v>
      </c>
      <c r="J71" s="23">
        <f ca="1"/>
        <v>7.6673611111111116E-4</v>
      </c>
      <c r="K71" s="23">
        <f ca="1"/>
        <v>7.6905092592592596E-4</v>
      </c>
      <c r="L71" s="23"/>
    </row>
    <row r="72" spans="1:12" x14ac:dyDescent="0.25">
      <c r="A72" s="15">
        <v>4</v>
      </c>
      <c r="B72" s="16" t="s">
        <v>16</v>
      </c>
      <c r="C72" s="17">
        <v>23</v>
      </c>
      <c r="D72" s="18">
        <v>125</v>
      </c>
      <c r="E72" s="6">
        <v>7.6594907407407417E-4</v>
      </c>
      <c r="F72" s="19">
        <v>59.84</v>
      </c>
      <c r="G72" s="13"/>
      <c r="I72" s="22">
        <v>20</v>
      </c>
      <c r="J72" s="23">
        <f ca="1"/>
        <v>7.7106481481481481E-4</v>
      </c>
      <c r="K72" s="23">
        <f ca="1"/>
        <v>7.7575231481481495E-4</v>
      </c>
      <c r="L72" s="23"/>
    </row>
    <row r="73" spans="1:12" x14ac:dyDescent="0.25">
      <c r="A73" s="15">
        <v>4</v>
      </c>
      <c r="B73" s="16" t="s">
        <v>16</v>
      </c>
      <c r="C73" s="17">
        <v>23</v>
      </c>
      <c r="D73" s="18">
        <v>125</v>
      </c>
      <c r="E73" s="6">
        <v>7.7134259259259257E-4</v>
      </c>
      <c r="F73" s="19">
        <v>59.42</v>
      </c>
      <c r="G73" s="13"/>
      <c r="I73" s="22">
        <v>21</v>
      </c>
      <c r="J73" s="23">
        <f ca="1"/>
        <v>7.6743055555555549E-4</v>
      </c>
      <c r="K73" s="23">
        <f ca="1"/>
        <v>7.7189814814814818E-4</v>
      </c>
      <c r="L73" s="23"/>
    </row>
    <row r="74" spans="1:12" x14ac:dyDescent="0.25">
      <c r="A74" s="15">
        <v>4</v>
      </c>
      <c r="B74" s="16" t="s">
        <v>35</v>
      </c>
      <c r="C74" s="17">
        <v>23</v>
      </c>
      <c r="D74" s="18">
        <v>108</v>
      </c>
      <c r="E74" s="6">
        <v>8.277893518518518E-4</v>
      </c>
      <c r="F74" s="19">
        <v>55.37</v>
      </c>
      <c r="G74" s="13"/>
      <c r="I74" s="22">
        <v>22</v>
      </c>
      <c r="J74" s="23">
        <f ca="1"/>
        <v>7.6594907407407417E-4</v>
      </c>
      <c r="K74" s="23">
        <f ca="1"/>
        <v>7.8241898148148149E-4</v>
      </c>
      <c r="L74" s="23"/>
    </row>
    <row r="75" spans="1:12" x14ac:dyDescent="0.25">
      <c r="A75" s="15">
        <v>4</v>
      </c>
      <c r="B75" s="16" t="s">
        <v>35</v>
      </c>
      <c r="C75" s="17">
        <v>23</v>
      </c>
      <c r="D75" s="18">
        <v>108</v>
      </c>
      <c r="E75" s="6">
        <v>7.8159722222222216E-4</v>
      </c>
      <c r="F75" s="19">
        <v>58.64</v>
      </c>
      <c r="G75" s="13"/>
      <c r="I75" s="22">
        <v>23</v>
      </c>
      <c r="J75" s="23">
        <f ca="1"/>
        <v>7.7134259259259257E-4</v>
      </c>
      <c r="K75" s="23">
        <f ca="1"/>
        <v>7.7246527777777773E-4</v>
      </c>
      <c r="L75" s="23"/>
    </row>
    <row r="76" spans="1:12" x14ac:dyDescent="0.25">
      <c r="A76" s="15">
        <v>4</v>
      </c>
      <c r="B76" s="16" t="s">
        <v>35</v>
      </c>
      <c r="C76" s="17">
        <v>23</v>
      </c>
      <c r="D76" s="18">
        <v>108</v>
      </c>
      <c r="E76" s="6">
        <v>7.791087962962963E-4</v>
      </c>
      <c r="F76" s="19">
        <v>58.83</v>
      </c>
      <c r="G76" s="13"/>
      <c r="I76" s="22">
        <v>24</v>
      </c>
      <c r="J76" s="23"/>
      <c r="K76" s="23"/>
      <c r="L76" s="23"/>
    </row>
    <row r="77" spans="1:12" x14ac:dyDescent="0.25">
      <c r="A77" s="15">
        <v>4</v>
      </c>
      <c r="B77" s="16" t="s">
        <v>35</v>
      </c>
      <c r="C77" s="17">
        <v>23</v>
      </c>
      <c r="D77" s="18">
        <v>108</v>
      </c>
      <c r="E77" s="6">
        <v>7.7609953703703706E-4</v>
      </c>
      <c r="F77" s="19">
        <v>59.06</v>
      </c>
      <c r="G77" s="13"/>
      <c r="I77" s="22">
        <v>25</v>
      </c>
      <c r="J77" s="23"/>
      <c r="K77" s="23"/>
      <c r="L77" s="23"/>
    </row>
    <row r="78" spans="1:12" x14ac:dyDescent="0.25">
      <c r="A78" s="15">
        <v>4</v>
      </c>
      <c r="B78" s="16" t="s">
        <v>35</v>
      </c>
      <c r="C78" s="17">
        <v>23</v>
      </c>
      <c r="D78" s="18">
        <v>108</v>
      </c>
      <c r="E78" s="6">
        <v>7.7923611111111119E-4</v>
      </c>
      <c r="F78" s="19">
        <v>58.82</v>
      </c>
      <c r="G78" s="13"/>
      <c r="I78" s="22">
        <v>26</v>
      </c>
      <c r="J78" s="23"/>
      <c r="K78" s="23"/>
      <c r="L78" s="23"/>
    </row>
    <row r="79" spans="1:12" x14ac:dyDescent="0.25">
      <c r="A79" s="15">
        <v>4</v>
      </c>
      <c r="B79" s="16" t="s">
        <v>35</v>
      </c>
      <c r="C79" s="17">
        <v>23</v>
      </c>
      <c r="D79" s="18">
        <v>108</v>
      </c>
      <c r="E79" s="6">
        <v>7.7197916666666658E-4</v>
      </c>
      <c r="F79" s="19">
        <v>59.37</v>
      </c>
      <c r="G79" s="13"/>
      <c r="I79" s="22">
        <v>27</v>
      </c>
      <c r="J79" s="23"/>
      <c r="K79" s="23"/>
      <c r="L79" s="23"/>
    </row>
    <row r="80" spans="1:12" x14ac:dyDescent="0.25">
      <c r="A80" s="15">
        <v>4</v>
      </c>
      <c r="B80" s="16" t="s">
        <v>35</v>
      </c>
      <c r="C80" s="17">
        <v>23</v>
      </c>
      <c r="D80" s="18">
        <v>108</v>
      </c>
      <c r="E80" s="6">
        <v>7.7049768518518526E-4</v>
      </c>
      <c r="F80" s="19">
        <v>59.49</v>
      </c>
      <c r="G80" s="13"/>
      <c r="I80" s="22">
        <v>28</v>
      </c>
      <c r="J80" s="23"/>
      <c r="K80" s="23"/>
      <c r="L80" s="23"/>
    </row>
    <row r="81" spans="1:12" x14ac:dyDescent="0.25">
      <c r="A81" s="15">
        <v>4</v>
      </c>
      <c r="B81" s="16" t="s">
        <v>35</v>
      </c>
      <c r="C81" s="17">
        <v>23</v>
      </c>
      <c r="D81" s="18">
        <v>108</v>
      </c>
      <c r="E81" s="6">
        <v>7.741666666666666E-4</v>
      </c>
      <c r="F81" s="19">
        <v>59.2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35</v>
      </c>
      <c r="C82" s="17">
        <v>23</v>
      </c>
      <c r="D82" s="18">
        <v>108</v>
      </c>
      <c r="E82" s="6">
        <v>7.7325231481481483E-4</v>
      </c>
      <c r="F82" s="19">
        <v>59.27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35</v>
      </c>
      <c r="C83" s="17">
        <v>23</v>
      </c>
      <c r="D83" s="18">
        <v>108</v>
      </c>
      <c r="E83" s="6">
        <v>7.7309027777777782E-4</v>
      </c>
      <c r="F83" s="19">
        <v>59.29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35</v>
      </c>
      <c r="C84" s="17">
        <v>23</v>
      </c>
      <c r="D84" s="18">
        <v>108</v>
      </c>
      <c r="E84" s="6">
        <v>7.7103009259259258E-4</v>
      </c>
      <c r="F84" s="19">
        <v>59.44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35</v>
      </c>
      <c r="C85" s="17">
        <v>23</v>
      </c>
      <c r="D85" s="18">
        <v>108</v>
      </c>
      <c r="E85" s="6">
        <v>7.6564814814814811E-4</v>
      </c>
      <c r="F85" s="19">
        <v>59.86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35</v>
      </c>
      <c r="C86" s="17">
        <v>23</v>
      </c>
      <c r="D86" s="18">
        <v>108</v>
      </c>
      <c r="E86" s="6">
        <v>7.8342592592592602E-4</v>
      </c>
      <c r="F86" s="19">
        <v>58.5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35</v>
      </c>
      <c r="C87" s="17">
        <v>23</v>
      </c>
      <c r="D87" s="18">
        <v>108</v>
      </c>
      <c r="E87" s="6">
        <v>7.7843749999999994E-4</v>
      </c>
      <c r="F87" s="19">
        <v>58.88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35</v>
      </c>
      <c r="C88" s="17">
        <v>23</v>
      </c>
      <c r="D88" s="18">
        <v>108</v>
      </c>
      <c r="E88" s="6">
        <v>7.6935185185185179E-4</v>
      </c>
      <c r="F88" s="19">
        <v>59.57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35</v>
      </c>
      <c r="C89" s="17">
        <v>23</v>
      </c>
      <c r="D89" s="18">
        <v>108</v>
      </c>
      <c r="E89" s="6">
        <v>7.6712962962962965E-4</v>
      </c>
      <c r="F89" s="19">
        <v>59.75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35</v>
      </c>
      <c r="C90" s="17">
        <v>23</v>
      </c>
      <c r="D90" s="18">
        <v>108</v>
      </c>
      <c r="E90" s="6">
        <v>7.8326388888888879E-4</v>
      </c>
      <c r="F90" s="19">
        <v>58.52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35</v>
      </c>
      <c r="C91" s="17">
        <v>23</v>
      </c>
      <c r="D91" s="18">
        <v>108</v>
      </c>
      <c r="E91" s="6">
        <v>7.7378472222222215E-4</v>
      </c>
      <c r="F91" s="19">
        <v>59.23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35</v>
      </c>
      <c r="C92" s="17">
        <v>23</v>
      </c>
      <c r="D92" s="18">
        <v>108</v>
      </c>
      <c r="E92" s="6">
        <v>7.6905092592592596E-4</v>
      </c>
      <c r="F92" s="19">
        <v>59.6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35</v>
      </c>
      <c r="C93" s="17">
        <v>23</v>
      </c>
      <c r="D93" s="18">
        <v>108</v>
      </c>
      <c r="E93" s="6">
        <v>7.7575231481481495E-4</v>
      </c>
      <c r="F93" s="19">
        <v>59.08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35</v>
      </c>
      <c r="C94" s="17">
        <v>23</v>
      </c>
      <c r="D94" s="18">
        <v>108</v>
      </c>
      <c r="E94" s="6">
        <v>7.7189814814814818E-4</v>
      </c>
      <c r="F94" s="19">
        <v>59.38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35</v>
      </c>
      <c r="C95" s="17">
        <v>23</v>
      </c>
      <c r="D95" s="18">
        <v>108</v>
      </c>
      <c r="E95" s="6">
        <v>7.8241898148148149E-4</v>
      </c>
      <c r="F95" s="19">
        <v>58.58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35</v>
      </c>
      <c r="C96" s="17">
        <v>23</v>
      </c>
      <c r="D96" s="18">
        <v>108</v>
      </c>
      <c r="E96" s="6">
        <v>7.7246527777777773E-4</v>
      </c>
      <c r="F96" s="19">
        <v>59.33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15</v>
      </c>
      <c r="C97" s="17">
        <v>23</v>
      </c>
      <c r="D97" s="18">
        <v>147</v>
      </c>
      <c r="E97" s="6">
        <v>8.4060185185185182E-4</v>
      </c>
      <c r="F97" s="19">
        <v>54.52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15</v>
      </c>
      <c r="C98" s="17">
        <v>23</v>
      </c>
      <c r="D98" s="18">
        <v>147</v>
      </c>
      <c r="E98" s="6">
        <v>8.0041666666666672E-4</v>
      </c>
      <c r="F98" s="19">
        <v>57.26</v>
      </c>
      <c r="G98" s="13"/>
    </row>
    <row r="99" spans="1:12" x14ac:dyDescent="0.25">
      <c r="A99" s="15">
        <v>4</v>
      </c>
      <c r="B99" s="16" t="s">
        <v>15</v>
      </c>
      <c r="C99" s="17">
        <v>23</v>
      </c>
      <c r="D99" s="18">
        <v>147</v>
      </c>
      <c r="E99" s="6">
        <v>7.8167824074074077E-4</v>
      </c>
      <c r="F99" s="19">
        <v>58.63</v>
      </c>
      <c r="G99" s="13"/>
    </row>
    <row r="100" spans="1:12" x14ac:dyDescent="0.25">
      <c r="A100" s="15">
        <v>4</v>
      </c>
      <c r="B100" s="16" t="s">
        <v>15</v>
      </c>
      <c r="C100" s="17">
        <v>23</v>
      </c>
      <c r="D100" s="18">
        <v>147</v>
      </c>
      <c r="E100" s="6">
        <v>7.9263888888888884E-4</v>
      </c>
      <c r="F100" s="19">
        <v>57.82</v>
      </c>
      <c r="G100" s="13"/>
    </row>
    <row r="101" spans="1:12" x14ac:dyDescent="0.25">
      <c r="A101" s="15">
        <v>4</v>
      </c>
      <c r="B101" s="16" t="s">
        <v>15</v>
      </c>
      <c r="C101" s="17">
        <v>23</v>
      </c>
      <c r="D101" s="18">
        <v>147</v>
      </c>
      <c r="E101" s="6">
        <v>7.6721064814814805E-4</v>
      </c>
      <c r="F101" s="19">
        <v>59.74</v>
      </c>
      <c r="G101" s="13"/>
    </row>
    <row r="102" spans="1:12" x14ac:dyDescent="0.25">
      <c r="A102" s="15">
        <v>4</v>
      </c>
      <c r="B102" s="16" t="s">
        <v>15</v>
      </c>
      <c r="C102" s="17">
        <v>23</v>
      </c>
      <c r="D102" s="18">
        <v>147</v>
      </c>
      <c r="E102" s="6">
        <v>7.6777777777777771E-4</v>
      </c>
      <c r="F102" s="19">
        <v>59.7</v>
      </c>
      <c r="G102" s="13"/>
    </row>
    <row r="103" spans="1:12" x14ac:dyDescent="0.25">
      <c r="A103" s="15">
        <v>4</v>
      </c>
      <c r="B103" s="16" t="s">
        <v>15</v>
      </c>
      <c r="C103" s="17">
        <v>23</v>
      </c>
      <c r="D103" s="18">
        <v>147</v>
      </c>
      <c r="E103" s="6">
        <v>7.6625E-4</v>
      </c>
      <c r="F103" s="19">
        <v>59.82</v>
      </c>
      <c r="G103" s="13"/>
    </row>
    <row r="104" spans="1:12" x14ac:dyDescent="0.25">
      <c r="A104" s="15">
        <v>4</v>
      </c>
      <c r="B104" s="16" t="s">
        <v>15</v>
      </c>
      <c r="C104" s="17">
        <v>23</v>
      </c>
      <c r="D104" s="18">
        <v>147</v>
      </c>
      <c r="E104" s="6">
        <v>7.6456018518518507E-4</v>
      </c>
      <c r="F104" s="19">
        <v>59.95</v>
      </c>
      <c r="G104" s="13"/>
    </row>
    <row r="105" spans="1:12" x14ac:dyDescent="0.25">
      <c r="A105" s="15">
        <v>4</v>
      </c>
      <c r="B105" s="16" t="s">
        <v>15</v>
      </c>
      <c r="C105" s="17">
        <v>23</v>
      </c>
      <c r="D105" s="18">
        <v>147</v>
      </c>
      <c r="E105" s="6">
        <v>7.7091435185185173E-4</v>
      </c>
      <c r="F105" s="19">
        <v>59.45</v>
      </c>
      <c r="G105" s="13"/>
    </row>
    <row r="106" spans="1:12" x14ac:dyDescent="0.25">
      <c r="A106" s="15">
        <v>4</v>
      </c>
      <c r="B106" s="16" t="s">
        <v>15</v>
      </c>
      <c r="C106" s="17">
        <v>23</v>
      </c>
      <c r="D106" s="18">
        <v>147</v>
      </c>
      <c r="E106" s="6">
        <v>7.6878472222222235E-4</v>
      </c>
      <c r="F106" s="19">
        <v>59.62</v>
      </c>
      <c r="G106" s="13"/>
    </row>
    <row r="107" spans="1:12" x14ac:dyDescent="0.25">
      <c r="A107" s="15">
        <v>4</v>
      </c>
      <c r="B107" s="16" t="s">
        <v>15</v>
      </c>
      <c r="C107" s="17">
        <v>23</v>
      </c>
      <c r="D107" s="18">
        <v>147</v>
      </c>
      <c r="E107" s="6">
        <v>7.6340277777777778E-4</v>
      </c>
      <c r="F107" s="19">
        <v>60.04</v>
      </c>
      <c r="G107" s="13"/>
    </row>
    <row r="108" spans="1:12" x14ac:dyDescent="0.25">
      <c r="A108" s="15">
        <v>4</v>
      </c>
      <c r="B108" s="16" t="s">
        <v>15</v>
      </c>
      <c r="C108" s="17">
        <v>23</v>
      </c>
      <c r="D108" s="18">
        <v>147</v>
      </c>
      <c r="E108" s="6">
        <v>7.6431712962962955E-4</v>
      </c>
      <c r="F108" s="19">
        <v>59.97</v>
      </c>
      <c r="G108" s="13"/>
    </row>
    <row r="109" spans="1:12" x14ac:dyDescent="0.25">
      <c r="A109" s="15">
        <v>4</v>
      </c>
      <c r="B109" s="16" t="s">
        <v>15</v>
      </c>
      <c r="C109" s="17">
        <v>23</v>
      </c>
      <c r="D109" s="18">
        <v>147</v>
      </c>
      <c r="E109" s="6">
        <v>7.7766203703703689E-4</v>
      </c>
      <c r="F109" s="19">
        <v>58.94</v>
      </c>
      <c r="G109" s="13"/>
    </row>
    <row r="110" spans="1:12" x14ac:dyDescent="0.25">
      <c r="A110" s="15">
        <v>4</v>
      </c>
      <c r="B110" s="16" t="s">
        <v>15</v>
      </c>
      <c r="C110" s="17">
        <v>23</v>
      </c>
      <c r="D110" s="18">
        <v>147</v>
      </c>
      <c r="E110" s="6">
        <v>7.7024305555555559E-4</v>
      </c>
      <c r="F110" s="19">
        <v>59.51</v>
      </c>
      <c r="G110" s="13"/>
    </row>
    <row r="111" spans="1:12" x14ac:dyDescent="0.25">
      <c r="A111" s="15">
        <v>4</v>
      </c>
      <c r="B111" s="16" t="s">
        <v>15</v>
      </c>
      <c r="C111" s="17">
        <v>23</v>
      </c>
      <c r="D111" s="18">
        <v>147</v>
      </c>
      <c r="E111" s="6">
        <v>7.6171296296296306E-4</v>
      </c>
      <c r="F111" s="19">
        <v>60.17</v>
      </c>
      <c r="G111" s="13"/>
    </row>
    <row r="112" spans="1:12" x14ac:dyDescent="0.25">
      <c r="A112" s="15">
        <v>4</v>
      </c>
      <c r="B112" s="16" t="s">
        <v>15</v>
      </c>
      <c r="C112" s="17">
        <v>23</v>
      </c>
      <c r="D112" s="18">
        <v>147</v>
      </c>
      <c r="E112" s="6">
        <v>7.628587962962962E-4</v>
      </c>
      <c r="F112" s="19">
        <v>60.08</v>
      </c>
      <c r="G112" s="13"/>
    </row>
    <row r="113" spans="1:7" x14ac:dyDescent="0.25">
      <c r="A113" s="15">
        <v>4</v>
      </c>
      <c r="B113" s="16" t="s">
        <v>15</v>
      </c>
      <c r="C113" s="17">
        <v>23</v>
      </c>
      <c r="D113" s="18">
        <v>147</v>
      </c>
      <c r="E113" s="6">
        <v>7.6788194444444441E-4</v>
      </c>
      <c r="F113" s="19">
        <v>59.69</v>
      </c>
      <c r="G113" s="13"/>
    </row>
    <row r="114" spans="1:7" x14ac:dyDescent="0.25">
      <c r="A114" s="15">
        <v>4</v>
      </c>
      <c r="B114" s="16" t="s">
        <v>15</v>
      </c>
      <c r="C114" s="17">
        <v>23</v>
      </c>
      <c r="D114" s="18">
        <v>147</v>
      </c>
      <c r="E114" s="6">
        <v>7.6769675925925931E-4</v>
      </c>
      <c r="F114" s="19">
        <v>59.7</v>
      </c>
      <c r="G114" s="13"/>
    </row>
    <row r="115" spans="1:7" x14ac:dyDescent="0.25">
      <c r="A115" s="15">
        <v>4</v>
      </c>
      <c r="B115" s="16" t="s">
        <v>15</v>
      </c>
      <c r="C115" s="17">
        <v>23</v>
      </c>
      <c r="D115" s="18">
        <v>147</v>
      </c>
      <c r="E115" s="6">
        <v>8.8945601851851859E-4</v>
      </c>
      <c r="F115" s="19">
        <v>51.53</v>
      </c>
      <c r="G115" s="13"/>
    </row>
    <row r="116" spans="1:7" x14ac:dyDescent="0.25">
      <c r="A116" s="15">
        <v>4</v>
      </c>
      <c r="B116" s="16" t="s">
        <v>15</v>
      </c>
      <c r="C116" s="17">
        <v>23</v>
      </c>
      <c r="D116" s="18">
        <v>147</v>
      </c>
      <c r="E116" s="6">
        <v>7.9056712962962967E-4</v>
      </c>
      <c r="F116" s="19">
        <v>57.98</v>
      </c>
      <c r="G116" s="13"/>
    </row>
    <row r="117" spans="1:7" x14ac:dyDescent="0.25">
      <c r="A117" s="15">
        <v>4</v>
      </c>
      <c r="B117" s="16" t="s">
        <v>15</v>
      </c>
      <c r="C117" s="17">
        <v>23</v>
      </c>
      <c r="D117" s="18">
        <v>147</v>
      </c>
      <c r="E117" s="6">
        <v>7.752199074074073E-4</v>
      </c>
      <c r="F117" s="19">
        <v>59.12</v>
      </c>
      <c r="G117" s="13"/>
    </row>
    <row r="118" spans="1:7" x14ac:dyDescent="0.25">
      <c r="A118" s="15">
        <v>4</v>
      </c>
      <c r="B118" s="16" t="s">
        <v>15</v>
      </c>
      <c r="C118" s="17">
        <v>23</v>
      </c>
      <c r="D118" s="18">
        <v>147</v>
      </c>
      <c r="E118" s="6">
        <v>7.7436342592592607E-4</v>
      </c>
      <c r="F118" s="19">
        <v>59.19</v>
      </c>
      <c r="G118" s="13"/>
    </row>
    <row r="119" spans="1:7" x14ac:dyDescent="0.25">
      <c r="A119" s="15">
        <v>4</v>
      </c>
      <c r="B119" s="16" t="s">
        <v>15</v>
      </c>
      <c r="C119" s="17">
        <v>23</v>
      </c>
      <c r="D119" s="18">
        <v>147</v>
      </c>
      <c r="E119" s="6">
        <v>7.6611111111111107E-4</v>
      </c>
      <c r="F119" s="19">
        <v>59.83</v>
      </c>
      <c r="G119" s="13"/>
    </row>
    <row r="120" spans="1:7" x14ac:dyDescent="0.25">
      <c r="A120" s="15">
        <v>4</v>
      </c>
      <c r="B120" s="16" t="s">
        <v>20</v>
      </c>
      <c r="C120" s="17">
        <v>23</v>
      </c>
      <c r="D120" s="18">
        <v>149</v>
      </c>
      <c r="E120" s="6">
        <v>8.4156249999999997E-4</v>
      </c>
      <c r="F120" s="19">
        <v>54.46</v>
      </c>
      <c r="G120" s="13"/>
    </row>
    <row r="121" spans="1:7" x14ac:dyDescent="0.25">
      <c r="A121" s="15">
        <v>4</v>
      </c>
      <c r="B121" s="16" t="s">
        <v>20</v>
      </c>
      <c r="C121" s="17">
        <v>23</v>
      </c>
      <c r="D121" s="18">
        <v>149</v>
      </c>
      <c r="E121" s="6">
        <v>7.8571759259259263E-4</v>
      </c>
      <c r="F121" s="19">
        <v>58.33</v>
      </c>
      <c r="G121" s="13"/>
    </row>
    <row r="122" spans="1:7" x14ac:dyDescent="0.25">
      <c r="A122" s="15">
        <v>4</v>
      </c>
      <c r="B122" s="16" t="s">
        <v>20</v>
      </c>
      <c r="C122" s="17">
        <v>23</v>
      </c>
      <c r="D122" s="18">
        <v>149</v>
      </c>
      <c r="E122" s="6">
        <v>7.8827546296296295E-4</v>
      </c>
      <c r="F122" s="19">
        <v>58.14</v>
      </c>
      <c r="G122" s="13"/>
    </row>
    <row r="123" spans="1:7" x14ac:dyDescent="0.25">
      <c r="A123" s="15">
        <v>4</v>
      </c>
      <c r="B123" s="16" t="s">
        <v>20</v>
      </c>
      <c r="C123" s="17">
        <v>23</v>
      </c>
      <c r="D123" s="18">
        <v>149</v>
      </c>
      <c r="E123" s="6">
        <v>8.1675925925925926E-4</v>
      </c>
      <c r="F123" s="19">
        <v>56.12</v>
      </c>
      <c r="G123" s="13"/>
    </row>
    <row r="124" spans="1:7" x14ac:dyDescent="0.25">
      <c r="A124" s="15">
        <v>4</v>
      </c>
      <c r="B124" s="16" t="s">
        <v>20</v>
      </c>
      <c r="C124" s="17">
        <v>23</v>
      </c>
      <c r="D124" s="18">
        <v>149</v>
      </c>
      <c r="E124" s="6">
        <v>7.7281249999999995E-4</v>
      </c>
      <c r="F124" s="19">
        <v>59.31</v>
      </c>
      <c r="G124" s="13"/>
    </row>
    <row r="125" spans="1:7" x14ac:dyDescent="0.25">
      <c r="A125" s="15">
        <v>4</v>
      </c>
      <c r="B125" s="16" t="s">
        <v>20</v>
      </c>
      <c r="C125" s="17">
        <v>23</v>
      </c>
      <c r="D125" s="18">
        <v>149</v>
      </c>
      <c r="E125" s="6">
        <v>7.7325231481481483E-4</v>
      </c>
      <c r="F125" s="19">
        <v>59.27</v>
      </c>
      <c r="G125" s="13"/>
    </row>
    <row r="126" spans="1:7" x14ac:dyDescent="0.25">
      <c r="A126" s="15">
        <v>4</v>
      </c>
      <c r="B126" s="16" t="s">
        <v>20</v>
      </c>
      <c r="C126" s="17">
        <v>23</v>
      </c>
      <c r="D126" s="18">
        <v>149</v>
      </c>
      <c r="E126" s="6">
        <v>7.7174768518518521E-4</v>
      </c>
      <c r="F126" s="19">
        <v>59.39</v>
      </c>
      <c r="G126" s="13"/>
    </row>
    <row r="127" spans="1:7" x14ac:dyDescent="0.25">
      <c r="A127" s="15">
        <v>4</v>
      </c>
      <c r="B127" s="16" t="s">
        <v>20</v>
      </c>
      <c r="C127" s="17">
        <v>23</v>
      </c>
      <c r="D127" s="18">
        <v>149</v>
      </c>
      <c r="E127" s="6">
        <v>7.6805555555555568E-4</v>
      </c>
      <c r="F127" s="19">
        <v>59.67</v>
      </c>
      <c r="G127" s="13"/>
    </row>
    <row r="128" spans="1:7" x14ac:dyDescent="0.25">
      <c r="A128" s="15">
        <v>4</v>
      </c>
      <c r="B128" s="16" t="s">
        <v>20</v>
      </c>
      <c r="C128" s="17">
        <v>23</v>
      </c>
      <c r="D128" s="18">
        <v>149</v>
      </c>
      <c r="E128" s="6">
        <v>7.6898148148148149E-4</v>
      </c>
      <c r="F128" s="19">
        <v>59.6</v>
      </c>
      <c r="G128" s="13"/>
    </row>
    <row r="129" spans="1:7" x14ac:dyDescent="0.25">
      <c r="A129" s="15">
        <v>4</v>
      </c>
      <c r="B129" s="16" t="s">
        <v>20</v>
      </c>
      <c r="C129" s="17">
        <v>23</v>
      </c>
      <c r="D129" s="18">
        <v>149</v>
      </c>
      <c r="E129" s="6">
        <v>7.6813657407407397E-4</v>
      </c>
      <c r="F129" s="19">
        <v>59.67</v>
      </c>
      <c r="G129" s="13"/>
    </row>
    <row r="130" spans="1:7" x14ac:dyDescent="0.25">
      <c r="A130" s="15">
        <v>4</v>
      </c>
      <c r="B130" s="16" t="s">
        <v>20</v>
      </c>
      <c r="C130" s="17">
        <v>23</v>
      </c>
      <c r="D130" s="18">
        <v>149</v>
      </c>
      <c r="E130" s="6">
        <v>7.7125000000000013E-4</v>
      </c>
      <c r="F130" s="19">
        <v>59.43</v>
      </c>
      <c r="G130" s="13"/>
    </row>
    <row r="131" spans="1:7" x14ac:dyDescent="0.25">
      <c r="A131" s="15">
        <v>4</v>
      </c>
      <c r="B131" s="16" t="s">
        <v>20</v>
      </c>
      <c r="C131" s="17">
        <v>23</v>
      </c>
      <c r="D131" s="18">
        <v>149</v>
      </c>
      <c r="E131" s="6">
        <v>7.6869212962962969E-4</v>
      </c>
      <c r="F131" s="19">
        <v>59.63</v>
      </c>
      <c r="G131" s="13"/>
    </row>
    <row r="132" spans="1:7" x14ac:dyDescent="0.25">
      <c r="A132" s="15">
        <v>4</v>
      </c>
      <c r="B132" s="16" t="s">
        <v>20</v>
      </c>
      <c r="C132" s="17">
        <v>23</v>
      </c>
      <c r="D132" s="18">
        <v>149</v>
      </c>
      <c r="E132" s="6">
        <v>7.7254629629629635E-4</v>
      </c>
      <c r="F132" s="19">
        <v>59.33</v>
      </c>
      <c r="G132" s="13"/>
    </row>
    <row r="133" spans="1:7" x14ac:dyDescent="0.25">
      <c r="A133" s="15">
        <v>4</v>
      </c>
      <c r="B133" s="16" t="s">
        <v>20</v>
      </c>
      <c r="C133" s="17">
        <v>23</v>
      </c>
      <c r="D133" s="18">
        <v>149</v>
      </c>
      <c r="E133" s="6">
        <v>7.6648148148148138E-4</v>
      </c>
      <c r="F133" s="19">
        <v>59.8</v>
      </c>
      <c r="G133" s="13"/>
    </row>
    <row r="134" spans="1:7" x14ac:dyDescent="0.25">
      <c r="A134" s="15">
        <v>4</v>
      </c>
      <c r="B134" s="16" t="s">
        <v>20</v>
      </c>
      <c r="C134" s="17">
        <v>23</v>
      </c>
      <c r="D134" s="18">
        <v>149</v>
      </c>
      <c r="E134" s="6">
        <v>7.7634259259259247E-4</v>
      </c>
      <c r="F134" s="19">
        <v>59.04</v>
      </c>
      <c r="G134" s="13"/>
    </row>
    <row r="135" spans="1:7" x14ac:dyDescent="0.25">
      <c r="A135" s="15">
        <v>4</v>
      </c>
      <c r="B135" s="16" t="s">
        <v>20</v>
      </c>
      <c r="C135" s="17">
        <v>23</v>
      </c>
      <c r="D135" s="18">
        <v>149</v>
      </c>
      <c r="E135" s="6">
        <v>7.8167824074074077E-4</v>
      </c>
      <c r="F135" s="19">
        <v>58.63</v>
      </c>
      <c r="G135" s="13"/>
    </row>
    <row r="136" spans="1:7" x14ac:dyDescent="0.25">
      <c r="A136" s="15">
        <v>4</v>
      </c>
      <c r="B136" s="16" t="s">
        <v>20</v>
      </c>
      <c r="C136" s="17">
        <v>23</v>
      </c>
      <c r="D136" s="18">
        <v>149</v>
      </c>
      <c r="E136" s="6">
        <v>7.7704861111111117E-4</v>
      </c>
      <c r="F136" s="19">
        <v>58.98</v>
      </c>
      <c r="G136" s="13"/>
    </row>
    <row r="137" spans="1:7" x14ac:dyDescent="0.25">
      <c r="A137" s="15">
        <v>4</v>
      </c>
      <c r="B137" s="16" t="s">
        <v>20</v>
      </c>
      <c r="C137" s="17">
        <v>23</v>
      </c>
      <c r="D137" s="18">
        <v>149</v>
      </c>
      <c r="E137" s="6">
        <v>7.846874999999999E-4</v>
      </c>
      <c r="F137" s="19">
        <v>58.41</v>
      </c>
      <c r="G137" s="13"/>
    </row>
    <row r="138" spans="1:7" x14ac:dyDescent="0.25">
      <c r="A138" s="15">
        <v>4</v>
      </c>
      <c r="B138" s="16" t="s">
        <v>20</v>
      </c>
      <c r="C138" s="17">
        <v>23</v>
      </c>
      <c r="D138" s="18">
        <v>149</v>
      </c>
      <c r="E138" s="6">
        <v>7.823726851851851E-4</v>
      </c>
      <c r="F138" s="19">
        <v>58.58</v>
      </c>
      <c r="G138" s="13"/>
    </row>
    <row r="139" spans="1:7" x14ac:dyDescent="0.25">
      <c r="A139" s="15">
        <v>4</v>
      </c>
      <c r="B139" s="16" t="s">
        <v>20</v>
      </c>
      <c r="C139" s="17">
        <v>23</v>
      </c>
      <c r="D139" s="18">
        <v>149</v>
      </c>
      <c r="E139" s="6">
        <v>7.8609953703703698E-4</v>
      </c>
      <c r="F139" s="19">
        <v>58.3</v>
      </c>
      <c r="G139" s="13"/>
    </row>
    <row r="140" spans="1:7" x14ac:dyDescent="0.25">
      <c r="A140" s="15">
        <v>4</v>
      </c>
      <c r="B140" s="16" t="s">
        <v>20</v>
      </c>
      <c r="C140" s="17">
        <v>23</v>
      </c>
      <c r="D140" s="18">
        <v>149</v>
      </c>
      <c r="E140" s="6">
        <v>7.86076388888889E-4</v>
      </c>
      <c r="F140" s="19">
        <v>58.31</v>
      </c>
      <c r="G140" s="13"/>
    </row>
    <row r="141" spans="1:7" x14ac:dyDescent="0.25">
      <c r="A141" s="15">
        <v>4</v>
      </c>
      <c r="B141" s="16" t="s">
        <v>20</v>
      </c>
      <c r="C141" s="17">
        <v>23</v>
      </c>
      <c r="D141" s="18">
        <v>149</v>
      </c>
      <c r="E141" s="6">
        <v>7.8649305555555547E-4</v>
      </c>
      <c r="F141" s="19">
        <v>58.28</v>
      </c>
      <c r="G141" s="13"/>
    </row>
    <row r="142" spans="1:7" x14ac:dyDescent="0.25">
      <c r="A142" s="15">
        <v>4</v>
      </c>
      <c r="B142" s="16" t="s">
        <v>20</v>
      </c>
      <c r="C142" s="17">
        <v>23</v>
      </c>
      <c r="D142" s="18">
        <v>149</v>
      </c>
      <c r="E142" s="6">
        <v>7.9145833333333325E-4</v>
      </c>
      <c r="F142" s="19">
        <v>57.91</v>
      </c>
      <c r="G142" s="13"/>
    </row>
    <row r="143" spans="1:7" x14ac:dyDescent="0.25">
      <c r="A143" s="15">
        <v>4</v>
      </c>
      <c r="B143" s="16" t="s">
        <v>17</v>
      </c>
      <c r="C143" s="17">
        <v>23</v>
      </c>
      <c r="D143" s="18">
        <v>103</v>
      </c>
      <c r="E143" s="6">
        <v>8.3280092592592596E-4</v>
      </c>
      <c r="F143" s="19">
        <v>55.04</v>
      </c>
      <c r="G143" s="13"/>
    </row>
    <row r="144" spans="1:7" x14ac:dyDescent="0.25">
      <c r="A144" s="15">
        <v>4</v>
      </c>
      <c r="B144" s="16" t="s">
        <v>17</v>
      </c>
      <c r="C144" s="17">
        <v>23</v>
      </c>
      <c r="D144" s="18">
        <v>103</v>
      </c>
      <c r="E144" s="6">
        <v>7.8406249999999993E-4</v>
      </c>
      <c r="F144" s="19">
        <v>58.46</v>
      </c>
      <c r="G144" s="13"/>
    </row>
    <row r="145" spans="1:7" x14ac:dyDescent="0.25">
      <c r="A145" s="15">
        <v>4</v>
      </c>
      <c r="B145" s="16" t="s">
        <v>17</v>
      </c>
      <c r="C145" s="17">
        <v>23</v>
      </c>
      <c r="D145" s="18">
        <v>103</v>
      </c>
      <c r="E145" s="6">
        <v>7.8538194444444434E-4</v>
      </c>
      <c r="F145" s="19">
        <v>58.36</v>
      </c>
      <c r="G145" s="13"/>
    </row>
    <row r="146" spans="1:7" x14ac:dyDescent="0.25">
      <c r="A146" s="15">
        <v>4</v>
      </c>
      <c r="B146" s="16" t="s">
        <v>17</v>
      </c>
      <c r="C146" s="17">
        <v>23</v>
      </c>
      <c r="D146" s="18">
        <v>103</v>
      </c>
      <c r="E146" s="6">
        <v>7.7515046296296284E-4</v>
      </c>
      <c r="F146" s="19">
        <v>59.13</v>
      </c>
      <c r="G146" s="13"/>
    </row>
    <row r="147" spans="1:7" x14ac:dyDescent="0.25">
      <c r="A147" s="15">
        <v>4</v>
      </c>
      <c r="B147" s="16" t="s">
        <v>17</v>
      </c>
      <c r="C147" s="17">
        <v>23</v>
      </c>
      <c r="D147" s="18">
        <v>103</v>
      </c>
      <c r="E147" s="6">
        <v>7.7565972222222229E-4</v>
      </c>
      <c r="F147" s="19">
        <v>59.09</v>
      </c>
      <c r="G147" s="13"/>
    </row>
    <row r="148" spans="1:7" x14ac:dyDescent="0.25">
      <c r="A148" s="15">
        <v>4</v>
      </c>
      <c r="B148" s="16" t="s">
        <v>17</v>
      </c>
      <c r="C148" s="17">
        <v>23</v>
      </c>
      <c r="D148" s="18">
        <v>103</v>
      </c>
      <c r="E148" s="6">
        <v>7.7660879629629618E-4</v>
      </c>
      <c r="F148" s="19">
        <v>59.02</v>
      </c>
      <c r="G148" s="13"/>
    </row>
    <row r="149" spans="1:7" x14ac:dyDescent="0.25">
      <c r="A149" s="15">
        <v>4</v>
      </c>
      <c r="B149" s="16" t="s">
        <v>17</v>
      </c>
      <c r="C149" s="17">
        <v>23</v>
      </c>
      <c r="D149" s="18">
        <v>103</v>
      </c>
      <c r="E149" s="6">
        <v>7.7634259259259247E-4</v>
      </c>
      <c r="F149" s="19">
        <v>59.04</v>
      </c>
      <c r="G149" s="13"/>
    </row>
    <row r="150" spans="1:7" x14ac:dyDescent="0.25">
      <c r="A150" s="15">
        <v>4</v>
      </c>
      <c r="B150" s="16" t="s">
        <v>17</v>
      </c>
      <c r="C150" s="17">
        <v>23</v>
      </c>
      <c r="D150" s="18">
        <v>103</v>
      </c>
      <c r="E150" s="6">
        <v>7.7280092592592591E-4</v>
      </c>
      <c r="F150" s="19">
        <v>59.31</v>
      </c>
      <c r="G150" s="13"/>
    </row>
    <row r="151" spans="1:7" x14ac:dyDescent="0.25">
      <c r="A151" s="15">
        <v>4</v>
      </c>
      <c r="B151" s="16" t="s">
        <v>17</v>
      </c>
      <c r="C151" s="17">
        <v>23</v>
      </c>
      <c r="D151" s="18">
        <v>103</v>
      </c>
      <c r="E151" s="6">
        <v>7.7450231481481478E-4</v>
      </c>
      <c r="F151" s="19">
        <v>59.18</v>
      </c>
      <c r="G151" s="13"/>
    </row>
    <row r="152" spans="1:7" x14ac:dyDescent="0.25">
      <c r="A152" s="15">
        <v>4</v>
      </c>
      <c r="B152" s="16" t="s">
        <v>17</v>
      </c>
      <c r="C152" s="17">
        <v>23</v>
      </c>
      <c r="D152" s="18">
        <v>103</v>
      </c>
      <c r="E152" s="6">
        <v>7.7856481481481483E-4</v>
      </c>
      <c r="F152" s="19">
        <v>58.87</v>
      </c>
      <c r="G152" s="13"/>
    </row>
    <row r="153" spans="1:7" x14ac:dyDescent="0.25">
      <c r="A153" s="15">
        <v>4</v>
      </c>
      <c r="B153" s="16" t="s">
        <v>17</v>
      </c>
      <c r="C153" s="17">
        <v>23</v>
      </c>
      <c r="D153" s="18">
        <v>103</v>
      </c>
      <c r="E153" s="6">
        <v>7.7077546296296302E-4</v>
      </c>
      <c r="F153" s="19">
        <v>59.46</v>
      </c>
      <c r="G153" s="13"/>
    </row>
    <row r="154" spans="1:7" x14ac:dyDescent="0.25">
      <c r="A154" s="15">
        <v>4</v>
      </c>
      <c r="B154" s="16" t="s">
        <v>17</v>
      </c>
      <c r="C154" s="17">
        <v>23</v>
      </c>
      <c r="D154" s="18">
        <v>103</v>
      </c>
      <c r="E154" s="6">
        <v>7.7165509259259255E-4</v>
      </c>
      <c r="F154" s="19">
        <v>59.4</v>
      </c>
      <c r="G154" s="13"/>
    </row>
    <row r="155" spans="1:7" x14ac:dyDescent="0.25">
      <c r="A155" s="15">
        <v>4</v>
      </c>
      <c r="B155" s="16" t="s">
        <v>17</v>
      </c>
      <c r="C155" s="17">
        <v>23</v>
      </c>
      <c r="D155" s="18">
        <v>103</v>
      </c>
      <c r="E155" s="6">
        <v>7.8187500000000002E-4</v>
      </c>
      <c r="F155" s="19">
        <v>58.62</v>
      </c>
      <c r="G155" s="13"/>
    </row>
    <row r="156" spans="1:7" x14ac:dyDescent="0.25">
      <c r="A156" s="15">
        <v>4</v>
      </c>
      <c r="B156" s="16" t="s">
        <v>17</v>
      </c>
      <c r="C156" s="17">
        <v>23</v>
      </c>
      <c r="D156" s="18">
        <v>103</v>
      </c>
      <c r="E156" s="6">
        <v>7.7942129629629629E-4</v>
      </c>
      <c r="F156" s="19">
        <v>58.8</v>
      </c>
      <c r="G156" s="13"/>
    </row>
    <row r="157" spans="1:7" x14ac:dyDescent="0.25">
      <c r="A157" s="15">
        <v>4</v>
      </c>
      <c r="B157" s="16" t="s">
        <v>17</v>
      </c>
      <c r="C157" s="17">
        <v>23</v>
      </c>
      <c r="D157" s="18">
        <v>103</v>
      </c>
      <c r="E157" s="6">
        <v>7.754282407407407E-4</v>
      </c>
      <c r="F157" s="19">
        <v>59.11</v>
      </c>
      <c r="G157" s="13"/>
    </row>
    <row r="158" spans="1:7" x14ac:dyDescent="0.25">
      <c r="A158" s="15">
        <v>4</v>
      </c>
      <c r="B158" s="16" t="s">
        <v>17</v>
      </c>
      <c r="C158" s="17">
        <v>23</v>
      </c>
      <c r="D158" s="18">
        <v>103</v>
      </c>
      <c r="E158" s="6">
        <v>7.8409722222222216E-4</v>
      </c>
      <c r="F158" s="19">
        <v>58.45</v>
      </c>
      <c r="G158" s="13"/>
    </row>
    <row r="159" spans="1:7" x14ac:dyDescent="0.25">
      <c r="A159" s="15">
        <v>4</v>
      </c>
      <c r="B159" s="16" t="s">
        <v>17</v>
      </c>
      <c r="C159" s="17">
        <v>23</v>
      </c>
      <c r="D159" s="18">
        <v>103</v>
      </c>
      <c r="E159" s="6">
        <v>7.7607638888888897E-4</v>
      </c>
      <c r="F159" s="19">
        <v>59.06</v>
      </c>
      <c r="G159" s="13"/>
    </row>
    <row r="160" spans="1:7" x14ac:dyDescent="0.25">
      <c r="A160" s="15">
        <v>4</v>
      </c>
      <c r="B160" s="16" t="s">
        <v>17</v>
      </c>
      <c r="C160" s="17">
        <v>23</v>
      </c>
      <c r="D160" s="18">
        <v>103</v>
      </c>
      <c r="E160" s="6">
        <v>7.8634259259259271E-4</v>
      </c>
      <c r="F160" s="19">
        <v>58.29</v>
      </c>
      <c r="G160" s="13"/>
    </row>
    <row r="161" spans="1:7" x14ac:dyDescent="0.25">
      <c r="A161" s="15">
        <v>4</v>
      </c>
      <c r="B161" s="16" t="s">
        <v>17</v>
      </c>
      <c r="C161" s="17">
        <v>23</v>
      </c>
      <c r="D161" s="18">
        <v>103</v>
      </c>
      <c r="E161" s="6">
        <v>7.8688657407407396E-4</v>
      </c>
      <c r="F161" s="19">
        <v>58.25</v>
      </c>
      <c r="G161" s="13"/>
    </row>
    <row r="162" spans="1:7" x14ac:dyDescent="0.25">
      <c r="A162" s="15">
        <v>4</v>
      </c>
      <c r="B162" s="16" t="s">
        <v>17</v>
      </c>
      <c r="C162" s="17">
        <v>23</v>
      </c>
      <c r="D162" s="18">
        <v>103</v>
      </c>
      <c r="E162" s="6">
        <v>7.7831018518518527E-4</v>
      </c>
      <c r="F162" s="19">
        <v>58.89</v>
      </c>
      <c r="G162" s="13"/>
    </row>
    <row r="163" spans="1:7" x14ac:dyDescent="0.25">
      <c r="A163" s="15">
        <v>4</v>
      </c>
      <c r="B163" s="16" t="s">
        <v>17</v>
      </c>
      <c r="C163" s="17">
        <v>23</v>
      </c>
      <c r="D163" s="18">
        <v>103</v>
      </c>
      <c r="E163" s="6">
        <v>7.9037037037037021E-4</v>
      </c>
      <c r="F163" s="19">
        <v>57.99</v>
      </c>
      <c r="G163" s="13"/>
    </row>
    <row r="164" spans="1:7" x14ac:dyDescent="0.25">
      <c r="A164" s="15">
        <v>4</v>
      </c>
      <c r="B164" s="16" t="s">
        <v>17</v>
      </c>
      <c r="C164" s="17">
        <v>23</v>
      </c>
      <c r="D164" s="18">
        <v>103</v>
      </c>
      <c r="E164" s="6">
        <v>7.8457175925925927E-4</v>
      </c>
      <c r="F164" s="19">
        <v>58.42</v>
      </c>
      <c r="G164" s="13"/>
    </row>
    <row r="165" spans="1:7" x14ac:dyDescent="0.25">
      <c r="A165" s="15">
        <v>4</v>
      </c>
      <c r="B165" s="16" t="s">
        <v>17</v>
      </c>
      <c r="C165" s="17">
        <v>23</v>
      </c>
      <c r="D165" s="18">
        <v>103</v>
      </c>
      <c r="E165" s="6">
        <v>8.2175925925925917E-4</v>
      </c>
      <c r="F165" s="19">
        <v>55.77</v>
      </c>
      <c r="G165" s="13"/>
    </row>
    <row r="166" spans="1:7" x14ac:dyDescent="0.25">
      <c r="A166" s="15">
        <v>4</v>
      </c>
      <c r="B166" s="16" t="s">
        <v>21</v>
      </c>
      <c r="C166" s="17">
        <v>23</v>
      </c>
      <c r="D166" s="18">
        <v>118</v>
      </c>
      <c r="E166" s="6">
        <v>8.368634259259259E-4</v>
      </c>
      <c r="F166" s="19">
        <v>54.77</v>
      </c>
      <c r="G166" s="13"/>
    </row>
    <row r="167" spans="1:7" x14ac:dyDescent="0.25">
      <c r="A167" s="15">
        <v>4</v>
      </c>
      <c r="B167" s="16" t="s">
        <v>21</v>
      </c>
      <c r="C167" s="17">
        <v>23</v>
      </c>
      <c r="D167" s="18">
        <v>118</v>
      </c>
      <c r="E167" s="6">
        <v>7.8416666666666663E-4</v>
      </c>
      <c r="F167" s="19">
        <v>58.45</v>
      </c>
      <c r="G167" s="13"/>
    </row>
    <row r="168" spans="1:7" x14ac:dyDescent="0.25">
      <c r="A168" s="15">
        <v>4</v>
      </c>
      <c r="B168" s="16" t="s">
        <v>21</v>
      </c>
      <c r="C168" s="17">
        <v>23</v>
      </c>
      <c r="D168" s="18">
        <v>118</v>
      </c>
      <c r="E168" s="6">
        <v>8.0149305555555562E-4</v>
      </c>
      <c r="F168" s="19">
        <v>57.18</v>
      </c>
      <c r="G168" s="13"/>
    </row>
    <row r="169" spans="1:7" x14ac:dyDescent="0.25">
      <c r="A169" s="15">
        <v>4</v>
      </c>
      <c r="B169" s="16" t="s">
        <v>21</v>
      </c>
      <c r="C169" s="17">
        <v>23</v>
      </c>
      <c r="D169" s="18">
        <v>118</v>
      </c>
      <c r="E169" s="6">
        <v>8.2313657407407411E-4</v>
      </c>
      <c r="F169" s="19">
        <v>55.68</v>
      </c>
      <c r="G169" s="13"/>
    </row>
    <row r="170" spans="1:7" x14ac:dyDescent="0.25">
      <c r="A170" s="15">
        <v>4</v>
      </c>
      <c r="B170" s="16" t="s">
        <v>21</v>
      </c>
      <c r="C170" s="17">
        <v>23</v>
      </c>
      <c r="D170" s="18">
        <v>118</v>
      </c>
      <c r="E170" s="6">
        <v>7.8241898148148149E-4</v>
      </c>
      <c r="F170" s="19">
        <v>58.58</v>
      </c>
      <c r="G170" s="13"/>
    </row>
    <row r="171" spans="1:7" x14ac:dyDescent="0.25">
      <c r="A171" s="15">
        <v>4</v>
      </c>
      <c r="B171" s="16" t="s">
        <v>21</v>
      </c>
      <c r="C171" s="17">
        <v>23</v>
      </c>
      <c r="D171" s="18">
        <v>118</v>
      </c>
      <c r="E171" s="6">
        <v>7.7251157407407401E-4</v>
      </c>
      <c r="F171" s="19">
        <v>59.33</v>
      </c>
      <c r="G171" s="13"/>
    </row>
    <row r="172" spans="1:7" x14ac:dyDescent="0.25">
      <c r="A172" s="15">
        <v>4</v>
      </c>
      <c r="B172" s="16" t="s">
        <v>21</v>
      </c>
      <c r="C172" s="17">
        <v>23</v>
      </c>
      <c r="D172" s="18">
        <v>118</v>
      </c>
      <c r="E172" s="6">
        <v>7.9966435185185186E-4</v>
      </c>
      <c r="F172" s="19">
        <v>57.32</v>
      </c>
      <c r="G172" s="13"/>
    </row>
    <row r="173" spans="1:7" x14ac:dyDescent="0.25">
      <c r="A173" s="15">
        <v>4</v>
      </c>
      <c r="B173" s="16" t="s">
        <v>21</v>
      </c>
      <c r="C173" s="17">
        <v>23</v>
      </c>
      <c r="D173" s="18">
        <v>118</v>
      </c>
      <c r="E173" s="6">
        <v>7.7903935185185183E-4</v>
      </c>
      <c r="F173" s="19">
        <v>58.83</v>
      </c>
      <c r="G173" s="13"/>
    </row>
    <row r="174" spans="1:7" x14ac:dyDescent="0.25">
      <c r="A174" s="15">
        <v>4</v>
      </c>
      <c r="B174" s="16" t="s">
        <v>21</v>
      </c>
      <c r="C174" s="17">
        <v>23</v>
      </c>
      <c r="D174" s="18">
        <v>118</v>
      </c>
      <c r="E174" s="6">
        <v>7.9348379629629636E-4</v>
      </c>
      <c r="F174" s="19">
        <v>57.76</v>
      </c>
      <c r="G174" s="13"/>
    </row>
    <row r="175" spans="1:7" x14ac:dyDescent="0.25">
      <c r="A175" s="15">
        <v>4</v>
      </c>
      <c r="B175" s="16" t="s">
        <v>21</v>
      </c>
      <c r="C175" s="17">
        <v>23</v>
      </c>
      <c r="D175" s="18">
        <v>118</v>
      </c>
      <c r="E175" s="6">
        <v>7.8439814814814811E-4</v>
      </c>
      <c r="F175" s="19">
        <v>58.43</v>
      </c>
      <c r="G175" s="13"/>
    </row>
    <row r="176" spans="1:7" x14ac:dyDescent="0.25">
      <c r="A176" s="15">
        <v>4</v>
      </c>
      <c r="B176" s="16" t="s">
        <v>21</v>
      </c>
      <c r="C176" s="17">
        <v>23</v>
      </c>
      <c r="D176" s="18">
        <v>118</v>
      </c>
      <c r="E176" s="6">
        <v>7.7748842592592594E-4</v>
      </c>
      <c r="F176" s="19">
        <v>58.95</v>
      </c>
      <c r="G176" s="13"/>
    </row>
    <row r="177" spans="1:7" x14ac:dyDescent="0.25">
      <c r="A177" s="15">
        <v>4</v>
      </c>
      <c r="B177" s="16" t="s">
        <v>21</v>
      </c>
      <c r="C177" s="17">
        <v>23</v>
      </c>
      <c r="D177" s="18">
        <v>118</v>
      </c>
      <c r="E177" s="6">
        <v>7.7494212962962966E-4</v>
      </c>
      <c r="F177" s="19">
        <v>59.14</v>
      </c>
      <c r="G177" s="13"/>
    </row>
    <row r="178" spans="1:7" x14ac:dyDescent="0.25">
      <c r="A178" s="15">
        <v>4</v>
      </c>
      <c r="B178" s="16" t="s">
        <v>21</v>
      </c>
      <c r="C178" s="17">
        <v>23</v>
      </c>
      <c r="D178" s="18">
        <v>118</v>
      </c>
      <c r="E178" s="6">
        <v>7.8203703703703692E-4</v>
      </c>
      <c r="F178" s="19">
        <v>58.61</v>
      </c>
      <c r="G178" s="13"/>
    </row>
    <row r="179" spans="1:7" x14ac:dyDescent="0.25">
      <c r="A179" s="15">
        <v>4</v>
      </c>
      <c r="B179" s="16" t="s">
        <v>21</v>
      </c>
      <c r="C179" s="17">
        <v>23</v>
      </c>
      <c r="D179" s="18">
        <v>118</v>
      </c>
      <c r="E179" s="6">
        <v>7.787962962962962E-4</v>
      </c>
      <c r="F179" s="19">
        <v>58.85</v>
      </c>
      <c r="G179" s="13"/>
    </row>
    <row r="180" spans="1:7" x14ac:dyDescent="0.25">
      <c r="A180" s="15">
        <v>4</v>
      </c>
      <c r="B180" s="16" t="s">
        <v>21</v>
      </c>
      <c r="C180" s="17">
        <v>23</v>
      </c>
      <c r="D180" s="18">
        <v>118</v>
      </c>
      <c r="E180" s="6">
        <v>7.8105324074074069E-4</v>
      </c>
      <c r="F180" s="19">
        <v>58.68</v>
      </c>
      <c r="G180" s="13"/>
    </row>
    <row r="181" spans="1:7" x14ac:dyDescent="0.25">
      <c r="A181" s="15">
        <v>4</v>
      </c>
      <c r="B181" s="16" t="s">
        <v>21</v>
      </c>
      <c r="C181" s="17">
        <v>23</v>
      </c>
      <c r="D181" s="18">
        <v>118</v>
      </c>
      <c r="E181" s="6">
        <v>7.737962962962963E-4</v>
      </c>
      <c r="F181" s="19">
        <v>59.23</v>
      </c>
      <c r="G181" s="13"/>
    </row>
    <row r="182" spans="1:7" x14ac:dyDescent="0.25">
      <c r="A182" s="15">
        <v>4</v>
      </c>
      <c r="B182" s="16" t="s">
        <v>21</v>
      </c>
      <c r="C182" s="17">
        <v>23</v>
      </c>
      <c r="D182" s="18">
        <v>118</v>
      </c>
      <c r="E182" s="6">
        <v>7.7982638888888882E-4</v>
      </c>
      <c r="F182" s="19">
        <v>58.77</v>
      </c>
      <c r="G182" s="13"/>
    </row>
    <row r="183" spans="1:7" x14ac:dyDescent="0.25">
      <c r="A183" s="15">
        <v>4</v>
      </c>
      <c r="B183" s="16" t="s">
        <v>21</v>
      </c>
      <c r="C183" s="17">
        <v>23</v>
      </c>
      <c r="D183" s="18">
        <v>118</v>
      </c>
      <c r="E183" s="6">
        <v>7.7135416666666661E-4</v>
      </c>
      <c r="F183" s="19">
        <v>59.42</v>
      </c>
      <c r="G183" s="13"/>
    </row>
    <row r="184" spans="1:7" x14ac:dyDescent="0.25">
      <c r="A184" s="15">
        <v>4</v>
      </c>
      <c r="B184" s="16" t="s">
        <v>21</v>
      </c>
      <c r="C184" s="17">
        <v>23</v>
      </c>
      <c r="D184" s="18">
        <v>118</v>
      </c>
      <c r="E184" s="6">
        <v>7.7603009259259259E-4</v>
      </c>
      <c r="F184" s="19">
        <v>59.06</v>
      </c>
      <c r="G184" s="13"/>
    </row>
    <row r="185" spans="1:7" x14ac:dyDescent="0.25">
      <c r="A185" s="15">
        <v>4</v>
      </c>
      <c r="B185" s="16" t="s">
        <v>21</v>
      </c>
      <c r="C185" s="17">
        <v>23</v>
      </c>
      <c r="D185" s="18">
        <v>118</v>
      </c>
      <c r="E185" s="6">
        <v>7.7575231481481495E-4</v>
      </c>
      <c r="F185" s="19">
        <v>59.08</v>
      </c>
      <c r="G185" s="13"/>
    </row>
    <row r="186" spans="1:7" x14ac:dyDescent="0.25">
      <c r="A186" s="15">
        <v>4</v>
      </c>
      <c r="B186" s="16" t="s">
        <v>21</v>
      </c>
      <c r="C186" s="17">
        <v>23</v>
      </c>
      <c r="D186" s="18">
        <v>118</v>
      </c>
      <c r="E186" s="6">
        <v>7.7839120370370356E-4</v>
      </c>
      <c r="F186" s="19">
        <v>58.88</v>
      </c>
      <c r="G186" s="13"/>
    </row>
    <row r="187" spans="1:7" x14ac:dyDescent="0.25">
      <c r="A187" s="15">
        <v>4</v>
      </c>
      <c r="B187" s="16" t="s">
        <v>21</v>
      </c>
      <c r="C187" s="17">
        <v>23</v>
      </c>
      <c r="D187" s="18">
        <v>118</v>
      </c>
      <c r="E187" s="6">
        <v>7.7652777777777789E-4</v>
      </c>
      <c r="F187" s="19">
        <v>59.02</v>
      </c>
      <c r="G187" s="13"/>
    </row>
    <row r="188" spans="1:7" x14ac:dyDescent="0.25">
      <c r="A188" s="15">
        <v>4</v>
      </c>
      <c r="B188" s="16" t="s">
        <v>21</v>
      </c>
      <c r="C188" s="17">
        <v>23</v>
      </c>
      <c r="D188" s="18">
        <v>118</v>
      </c>
      <c r="E188" s="6">
        <v>7.7317129629629622E-4</v>
      </c>
      <c r="F188" s="19">
        <v>59.28</v>
      </c>
      <c r="G188" s="13"/>
    </row>
    <row r="189" spans="1:7" x14ac:dyDescent="0.25">
      <c r="A189" s="15">
        <v>4</v>
      </c>
      <c r="B189" s="16" t="s">
        <v>22</v>
      </c>
      <c r="C189" s="17">
        <v>23</v>
      </c>
      <c r="D189" s="18">
        <v>148</v>
      </c>
      <c r="E189" s="6">
        <v>9.5625000000000007E-4</v>
      </c>
      <c r="F189" s="19">
        <v>47.93</v>
      </c>
      <c r="G189" s="13"/>
    </row>
    <row r="190" spans="1:7" x14ac:dyDescent="0.25">
      <c r="A190" s="15">
        <v>4</v>
      </c>
      <c r="B190" s="16" t="s">
        <v>22</v>
      </c>
      <c r="C190" s="17">
        <v>23</v>
      </c>
      <c r="D190" s="18">
        <v>148</v>
      </c>
      <c r="E190" s="6">
        <v>7.921527777777778E-4</v>
      </c>
      <c r="F190" s="19">
        <v>57.86</v>
      </c>
      <c r="G190" s="13"/>
    </row>
    <row r="191" spans="1:7" x14ac:dyDescent="0.25">
      <c r="A191" s="15">
        <v>4</v>
      </c>
      <c r="B191" s="16" t="s">
        <v>22</v>
      </c>
      <c r="C191" s="17">
        <v>23</v>
      </c>
      <c r="D191" s="18">
        <v>148</v>
      </c>
      <c r="E191" s="6">
        <v>7.8505787037037031E-4</v>
      </c>
      <c r="F191" s="19">
        <v>58.38</v>
      </c>
      <c r="G191" s="13"/>
    </row>
    <row r="192" spans="1:7" x14ac:dyDescent="0.25">
      <c r="A192" s="15">
        <v>4</v>
      </c>
      <c r="B192" s="16" t="s">
        <v>22</v>
      </c>
      <c r="C192" s="17">
        <v>23</v>
      </c>
      <c r="D192" s="18">
        <v>148</v>
      </c>
      <c r="E192" s="6">
        <v>7.8408564814814823E-4</v>
      </c>
      <c r="F192" s="19">
        <v>58.45</v>
      </c>
      <c r="G192" s="13"/>
    </row>
    <row r="193" spans="1:7" x14ac:dyDescent="0.25">
      <c r="A193" s="15">
        <v>4</v>
      </c>
      <c r="B193" s="16" t="s">
        <v>22</v>
      </c>
      <c r="C193" s="17">
        <v>23</v>
      </c>
      <c r="D193" s="18">
        <v>148</v>
      </c>
      <c r="E193" s="6">
        <v>7.7887731481481482E-4</v>
      </c>
      <c r="F193" s="19">
        <v>58.85</v>
      </c>
      <c r="G193" s="13"/>
    </row>
    <row r="194" spans="1:7" x14ac:dyDescent="0.25">
      <c r="A194" s="15">
        <v>4</v>
      </c>
      <c r="B194" s="16" t="s">
        <v>22</v>
      </c>
      <c r="C194" s="17">
        <v>23</v>
      </c>
      <c r="D194" s="18">
        <v>148</v>
      </c>
      <c r="E194" s="6">
        <v>7.7802083333333326E-4</v>
      </c>
      <c r="F194" s="19">
        <v>58.91</v>
      </c>
      <c r="G194" s="13"/>
    </row>
    <row r="195" spans="1:7" x14ac:dyDescent="0.25">
      <c r="A195" s="15">
        <v>4</v>
      </c>
      <c r="B195" s="16" t="s">
        <v>22</v>
      </c>
      <c r="C195" s="17">
        <v>23</v>
      </c>
      <c r="D195" s="18">
        <v>148</v>
      </c>
      <c r="E195" s="6">
        <v>7.7699074074074074E-4</v>
      </c>
      <c r="F195" s="19">
        <v>58.99</v>
      </c>
      <c r="G195" s="13"/>
    </row>
    <row r="196" spans="1:7" x14ac:dyDescent="0.25">
      <c r="A196" s="15">
        <v>4</v>
      </c>
      <c r="B196" s="16" t="s">
        <v>22</v>
      </c>
      <c r="C196" s="17">
        <v>23</v>
      </c>
      <c r="D196" s="18">
        <v>148</v>
      </c>
      <c r="E196" s="6">
        <v>7.7228009259259264E-4</v>
      </c>
      <c r="F196" s="19">
        <v>59.35</v>
      </c>
      <c r="G196" s="13"/>
    </row>
    <row r="197" spans="1:7" x14ac:dyDescent="0.25">
      <c r="A197" s="15">
        <v>4</v>
      </c>
      <c r="B197" s="16" t="s">
        <v>22</v>
      </c>
      <c r="C197" s="17">
        <v>23</v>
      </c>
      <c r="D197" s="18">
        <v>148</v>
      </c>
      <c r="E197" s="6">
        <v>7.8203703703703692E-4</v>
      </c>
      <c r="F197" s="19">
        <v>58.61</v>
      </c>
      <c r="G197" s="13"/>
    </row>
    <row r="198" spans="1:7" x14ac:dyDescent="0.25">
      <c r="A198" s="15">
        <v>4</v>
      </c>
      <c r="B198" s="16" t="s">
        <v>22</v>
      </c>
      <c r="C198" s="17">
        <v>23</v>
      </c>
      <c r="D198" s="18">
        <v>148</v>
      </c>
      <c r="E198" s="6">
        <v>7.7511574074074082E-4</v>
      </c>
      <c r="F198" s="19">
        <v>59.13</v>
      </c>
      <c r="G198" s="13"/>
    </row>
    <row r="199" spans="1:7" x14ac:dyDescent="0.25">
      <c r="A199" s="15">
        <v>4</v>
      </c>
      <c r="B199" s="16" t="s">
        <v>22</v>
      </c>
      <c r="C199" s="17">
        <v>23</v>
      </c>
      <c r="D199" s="18">
        <v>148</v>
      </c>
      <c r="E199" s="6">
        <v>7.7724537037037042E-4</v>
      </c>
      <c r="F199" s="19">
        <v>58.97</v>
      </c>
      <c r="G199" s="13"/>
    </row>
    <row r="200" spans="1:7" x14ac:dyDescent="0.25">
      <c r="A200" s="15">
        <v>4</v>
      </c>
      <c r="B200" s="16" t="s">
        <v>22</v>
      </c>
      <c r="C200" s="17">
        <v>23</v>
      </c>
      <c r="D200" s="18">
        <v>148</v>
      </c>
      <c r="E200" s="6">
        <v>7.7672453703703703E-4</v>
      </c>
      <c r="F200" s="19">
        <v>59.01</v>
      </c>
      <c r="G200" s="13"/>
    </row>
    <row r="201" spans="1:7" x14ac:dyDescent="0.25">
      <c r="A201" s="15">
        <v>4</v>
      </c>
      <c r="B201" s="16" t="s">
        <v>22</v>
      </c>
      <c r="C201" s="17">
        <v>23</v>
      </c>
      <c r="D201" s="18">
        <v>148</v>
      </c>
      <c r="E201" s="6">
        <v>7.7834490740740728E-4</v>
      </c>
      <c r="F201" s="19">
        <v>58.89</v>
      </c>
      <c r="G201" s="13"/>
    </row>
    <row r="202" spans="1:7" x14ac:dyDescent="0.25">
      <c r="A202" s="15">
        <v>4</v>
      </c>
      <c r="B202" s="16" t="s">
        <v>22</v>
      </c>
      <c r="C202" s="17">
        <v>23</v>
      </c>
      <c r="D202" s="18">
        <v>148</v>
      </c>
      <c r="E202" s="6">
        <v>7.7600694444444451E-4</v>
      </c>
      <c r="F202" s="19">
        <v>59.06</v>
      </c>
      <c r="G202" s="13"/>
    </row>
    <row r="203" spans="1:7" x14ac:dyDescent="0.25">
      <c r="A203" s="15">
        <v>4</v>
      </c>
      <c r="B203" s="16" t="s">
        <v>22</v>
      </c>
      <c r="C203" s="17">
        <v>23</v>
      </c>
      <c r="D203" s="18">
        <v>148</v>
      </c>
      <c r="E203" s="6">
        <v>7.8083333333333336E-4</v>
      </c>
      <c r="F203" s="19">
        <v>58.7</v>
      </c>
      <c r="G203" s="13"/>
    </row>
    <row r="204" spans="1:7" x14ac:dyDescent="0.25">
      <c r="A204" s="15">
        <v>4</v>
      </c>
      <c r="B204" s="16" t="s">
        <v>22</v>
      </c>
      <c r="C204" s="17">
        <v>23</v>
      </c>
      <c r="D204" s="18">
        <v>148</v>
      </c>
      <c r="E204" s="6">
        <v>7.7760416666666679E-4</v>
      </c>
      <c r="F204" s="19">
        <v>58.94</v>
      </c>
      <c r="G204" s="13"/>
    </row>
    <row r="205" spans="1:7" x14ac:dyDescent="0.25">
      <c r="A205" s="15">
        <v>4</v>
      </c>
      <c r="B205" s="16" t="s">
        <v>22</v>
      </c>
      <c r="C205" s="17">
        <v>23</v>
      </c>
      <c r="D205" s="18">
        <v>148</v>
      </c>
      <c r="E205" s="6">
        <v>7.9048611111111116E-4</v>
      </c>
      <c r="F205" s="19">
        <v>57.98</v>
      </c>
      <c r="G205" s="13"/>
    </row>
    <row r="206" spans="1:7" x14ac:dyDescent="0.25">
      <c r="A206" s="15">
        <v>4</v>
      </c>
      <c r="B206" s="16" t="s">
        <v>22</v>
      </c>
      <c r="C206" s="17">
        <v>23</v>
      </c>
      <c r="D206" s="18">
        <v>148</v>
      </c>
      <c r="E206" s="6">
        <v>7.8430555555555556E-4</v>
      </c>
      <c r="F206" s="19">
        <v>58.44</v>
      </c>
      <c r="G206" s="13"/>
    </row>
    <row r="207" spans="1:7" x14ac:dyDescent="0.25">
      <c r="A207" s="15">
        <v>4</v>
      </c>
      <c r="B207" s="16" t="s">
        <v>22</v>
      </c>
      <c r="C207" s="17">
        <v>23</v>
      </c>
      <c r="D207" s="18">
        <v>148</v>
      </c>
      <c r="E207" s="6">
        <v>7.8265046296296286E-4</v>
      </c>
      <c r="F207" s="19">
        <v>58.56</v>
      </c>
      <c r="G207" s="13"/>
    </row>
    <row r="208" spans="1:7" x14ac:dyDescent="0.25">
      <c r="A208" s="15">
        <v>4</v>
      </c>
      <c r="B208" s="16" t="s">
        <v>22</v>
      </c>
      <c r="C208" s="17">
        <v>23</v>
      </c>
      <c r="D208" s="18">
        <v>148</v>
      </c>
      <c r="E208" s="6">
        <v>7.9056712962962967E-4</v>
      </c>
      <c r="F208" s="19">
        <v>57.98</v>
      </c>
      <c r="G208" s="13"/>
    </row>
    <row r="209" spans="1:7" x14ac:dyDescent="0.25">
      <c r="A209" s="15">
        <v>4</v>
      </c>
      <c r="B209" s="16" t="s">
        <v>22</v>
      </c>
      <c r="C209" s="17">
        <v>23</v>
      </c>
      <c r="D209" s="18">
        <v>148</v>
      </c>
      <c r="E209" s="6">
        <v>7.8292824074074072E-4</v>
      </c>
      <c r="F209" s="19">
        <v>58.54</v>
      </c>
      <c r="G209" s="13"/>
    </row>
    <row r="210" spans="1:7" x14ac:dyDescent="0.25">
      <c r="A210" s="15">
        <v>4</v>
      </c>
      <c r="B210" s="16" t="s">
        <v>22</v>
      </c>
      <c r="C210" s="17">
        <v>23</v>
      </c>
      <c r="D210" s="18">
        <v>148</v>
      </c>
      <c r="E210" s="6">
        <v>7.8135416666666674E-4</v>
      </c>
      <c r="F210" s="19">
        <v>58.66</v>
      </c>
      <c r="G210" s="13"/>
    </row>
    <row r="211" spans="1:7" x14ac:dyDescent="0.25">
      <c r="A211" s="15">
        <v>4</v>
      </c>
      <c r="B211" s="16" t="s">
        <v>22</v>
      </c>
      <c r="C211" s="17">
        <v>23</v>
      </c>
      <c r="D211" s="18">
        <v>148</v>
      </c>
      <c r="E211" s="6">
        <v>7.7557870370370367E-4</v>
      </c>
      <c r="F211" s="19">
        <v>59.1</v>
      </c>
      <c r="G211" s="13"/>
    </row>
    <row r="212" spans="1:7" x14ac:dyDescent="0.25">
      <c r="A212" s="15">
        <v>4</v>
      </c>
      <c r="B212" s="16" t="s">
        <v>34</v>
      </c>
      <c r="C212" s="17">
        <v>23</v>
      </c>
      <c r="D212" s="18">
        <v>120</v>
      </c>
      <c r="E212" s="6">
        <v>8.5320601851851844E-4</v>
      </c>
      <c r="F212" s="19">
        <v>53.72</v>
      </c>
      <c r="G212" s="13"/>
    </row>
    <row r="213" spans="1:7" x14ac:dyDescent="0.25">
      <c r="A213" s="15">
        <v>4</v>
      </c>
      <c r="B213" s="16" t="s">
        <v>34</v>
      </c>
      <c r="C213" s="17">
        <v>23</v>
      </c>
      <c r="D213" s="18">
        <v>120</v>
      </c>
      <c r="E213" s="6">
        <v>7.8885416666666676E-4</v>
      </c>
      <c r="F213" s="19">
        <v>58.1</v>
      </c>
      <c r="G213" s="13"/>
    </row>
    <row r="214" spans="1:7" x14ac:dyDescent="0.25">
      <c r="A214" s="15">
        <v>4</v>
      </c>
      <c r="B214" s="16" t="s">
        <v>34</v>
      </c>
      <c r="C214" s="17">
        <v>23</v>
      </c>
      <c r="D214" s="18">
        <v>120</v>
      </c>
      <c r="E214" s="6">
        <v>7.8527777777777786E-4</v>
      </c>
      <c r="F214" s="19">
        <v>58.37</v>
      </c>
      <c r="G214" s="13"/>
    </row>
    <row r="215" spans="1:7" x14ac:dyDescent="0.25">
      <c r="A215" s="15">
        <v>4</v>
      </c>
      <c r="B215" s="16" t="s">
        <v>34</v>
      </c>
      <c r="C215" s="17">
        <v>23</v>
      </c>
      <c r="D215" s="18">
        <v>120</v>
      </c>
      <c r="E215" s="6">
        <v>8.7387731481481485E-4</v>
      </c>
      <c r="F215" s="19">
        <v>52.45</v>
      </c>
      <c r="G215" s="13"/>
    </row>
    <row r="216" spans="1:7" x14ac:dyDescent="0.25">
      <c r="A216" s="15">
        <v>4</v>
      </c>
      <c r="B216" s="16" t="s">
        <v>34</v>
      </c>
      <c r="C216" s="17">
        <v>23</v>
      </c>
      <c r="D216" s="18">
        <v>120</v>
      </c>
      <c r="E216" s="6">
        <v>7.8267361111111116E-4</v>
      </c>
      <c r="F216" s="19">
        <v>58.56</v>
      </c>
      <c r="G216" s="13"/>
    </row>
    <row r="217" spans="1:7" x14ac:dyDescent="0.25">
      <c r="A217" s="15">
        <v>4</v>
      </c>
      <c r="B217" s="16" t="s">
        <v>34</v>
      </c>
      <c r="C217" s="17">
        <v>23</v>
      </c>
      <c r="D217" s="18">
        <v>120</v>
      </c>
      <c r="E217" s="6">
        <v>7.8378472222222217E-4</v>
      </c>
      <c r="F217" s="19">
        <v>58.48</v>
      </c>
      <c r="G217" s="13"/>
    </row>
    <row r="218" spans="1:7" x14ac:dyDescent="0.25">
      <c r="A218" s="15">
        <v>4</v>
      </c>
      <c r="B218" s="16" t="s">
        <v>34</v>
      </c>
      <c r="C218" s="17">
        <v>23</v>
      </c>
      <c r="D218" s="18">
        <v>120</v>
      </c>
      <c r="E218" s="6">
        <v>7.7793981481481496E-4</v>
      </c>
      <c r="F218" s="19">
        <v>58.92</v>
      </c>
      <c r="G218" s="13"/>
    </row>
    <row r="219" spans="1:7" x14ac:dyDescent="0.25">
      <c r="A219" s="15">
        <v>4</v>
      </c>
      <c r="B219" s="16" t="s">
        <v>34</v>
      </c>
      <c r="C219" s="17">
        <v>23</v>
      </c>
      <c r="D219" s="18">
        <v>120</v>
      </c>
      <c r="E219" s="6">
        <v>7.7701388888888883E-4</v>
      </c>
      <c r="F219" s="19">
        <v>58.99</v>
      </c>
      <c r="G219" s="13"/>
    </row>
    <row r="220" spans="1:7" x14ac:dyDescent="0.25">
      <c r="A220" s="15">
        <v>4</v>
      </c>
      <c r="B220" s="16" t="s">
        <v>34</v>
      </c>
      <c r="C220" s="17">
        <v>23</v>
      </c>
      <c r="D220" s="18">
        <v>120</v>
      </c>
      <c r="E220" s="6">
        <v>7.8075231481481485E-4</v>
      </c>
      <c r="F220" s="19">
        <v>58.7</v>
      </c>
      <c r="G220" s="13"/>
    </row>
    <row r="221" spans="1:7" x14ac:dyDescent="0.25">
      <c r="A221" s="15">
        <v>4</v>
      </c>
      <c r="B221" s="16" t="s">
        <v>34</v>
      </c>
      <c r="C221" s="17">
        <v>23</v>
      </c>
      <c r="D221" s="18">
        <v>120</v>
      </c>
      <c r="E221" s="6">
        <v>7.7859953703703717E-4</v>
      </c>
      <c r="F221" s="19">
        <v>58.87</v>
      </c>
      <c r="G221" s="13"/>
    </row>
    <row r="222" spans="1:7" x14ac:dyDescent="0.25">
      <c r="A222" s="15">
        <v>4</v>
      </c>
      <c r="B222" s="16" t="s">
        <v>34</v>
      </c>
      <c r="C222" s="17">
        <v>23</v>
      </c>
      <c r="D222" s="18">
        <v>120</v>
      </c>
      <c r="E222" s="6">
        <v>7.7497685185185189E-4</v>
      </c>
      <c r="F222" s="19">
        <v>59.14</v>
      </c>
      <c r="G222" s="13"/>
    </row>
    <row r="223" spans="1:7" x14ac:dyDescent="0.25">
      <c r="A223" s="15">
        <v>4</v>
      </c>
      <c r="B223" s="16" t="s">
        <v>34</v>
      </c>
      <c r="C223" s="17">
        <v>23</v>
      </c>
      <c r="D223" s="18">
        <v>120</v>
      </c>
      <c r="E223" s="6">
        <v>7.725347222222222E-4</v>
      </c>
      <c r="F223" s="19">
        <v>59.33</v>
      </c>
      <c r="G223" s="13"/>
    </row>
    <row r="224" spans="1:7" x14ac:dyDescent="0.25">
      <c r="A224" s="15">
        <v>4</v>
      </c>
      <c r="B224" s="16" t="s">
        <v>34</v>
      </c>
      <c r="C224" s="17">
        <v>23</v>
      </c>
      <c r="D224" s="18">
        <v>120</v>
      </c>
      <c r="E224" s="6">
        <v>7.7428240740740745E-4</v>
      </c>
      <c r="F224" s="19">
        <v>59.19</v>
      </c>
      <c r="G224" s="13"/>
    </row>
    <row r="225" spans="1:7" x14ac:dyDescent="0.25">
      <c r="A225" s="15">
        <v>4</v>
      </c>
      <c r="B225" s="16" t="s">
        <v>34</v>
      </c>
      <c r="C225" s="17">
        <v>23</v>
      </c>
      <c r="D225" s="18">
        <v>120</v>
      </c>
      <c r="E225" s="6">
        <v>7.7809027777777772E-4</v>
      </c>
      <c r="F225" s="19">
        <v>58.9</v>
      </c>
      <c r="G225" s="13"/>
    </row>
    <row r="226" spans="1:7" x14ac:dyDescent="0.25">
      <c r="A226" s="15">
        <v>4</v>
      </c>
      <c r="B226" s="16" t="s">
        <v>34</v>
      </c>
      <c r="C226" s="17">
        <v>23</v>
      </c>
      <c r="D226" s="18">
        <v>120</v>
      </c>
      <c r="E226" s="6">
        <v>7.8299768518518519E-4</v>
      </c>
      <c r="F226" s="19">
        <v>58.54</v>
      </c>
      <c r="G226" s="13"/>
    </row>
    <row r="227" spans="1:7" x14ac:dyDescent="0.25">
      <c r="A227" s="15">
        <v>4</v>
      </c>
      <c r="B227" s="16" t="s">
        <v>34</v>
      </c>
      <c r="C227" s="17">
        <v>23</v>
      </c>
      <c r="D227" s="18">
        <v>120</v>
      </c>
      <c r="E227" s="6">
        <v>7.8517361111111105E-4</v>
      </c>
      <c r="F227" s="19">
        <v>58.37</v>
      </c>
      <c r="G227" s="13"/>
    </row>
    <row r="228" spans="1:7" x14ac:dyDescent="0.25">
      <c r="A228" s="15">
        <v>4</v>
      </c>
      <c r="B228" s="16" t="s">
        <v>34</v>
      </c>
      <c r="C228" s="17">
        <v>23</v>
      </c>
      <c r="D228" s="18">
        <v>120</v>
      </c>
      <c r="E228" s="6">
        <v>7.9480324074074078E-4</v>
      </c>
      <c r="F228" s="19">
        <v>57.67</v>
      </c>
      <c r="G228" s="13"/>
    </row>
    <row r="229" spans="1:7" x14ac:dyDescent="0.25">
      <c r="A229" s="15">
        <v>4</v>
      </c>
      <c r="B229" s="16" t="s">
        <v>34</v>
      </c>
      <c r="C229" s="17">
        <v>23</v>
      </c>
      <c r="D229" s="18">
        <v>120</v>
      </c>
      <c r="E229" s="6">
        <v>7.8353009259259261E-4</v>
      </c>
      <c r="F229" s="19">
        <v>58.5</v>
      </c>
      <c r="G229" s="13"/>
    </row>
    <row r="230" spans="1:7" x14ac:dyDescent="0.25">
      <c r="A230" s="15">
        <v>4</v>
      </c>
      <c r="B230" s="16" t="s">
        <v>34</v>
      </c>
      <c r="C230" s="17">
        <v>23</v>
      </c>
      <c r="D230" s="18">
        <v>120</v>
      </c>
      <c r="E230" s="6">
        <v>7.8295138888888891E-4</v>
      </c>
      <c r="F230" s="19">
        <v>58.54</v>
      </c>
      <c r="G230" s="13"/>
    </row>
    <row r="231" spans="1:7" x14ac:dyDescent="0.25">
      <c r="A231" s="15">
        <v>4</v>
      </c>
      <c r="B231" s="16" t="s">
        <v>34</v>
      </c>
      <c r="C231" s="17">
        <v>23</v>
      </c>
      <c r="D231" s="18">
        <v>120</v>
      </c>
      <c r="E231" s="6">
        <v>7.9243055555555566E-4</v>
      </c>
      <c r="F231" s="19">
        <v>57.84</v>
      </c>
      <c r="G231" s="13"/>
    </row>
    <row r="232" spans="1:7" x14ac:dyDescent="0.25">
      <c r="A232" s="15">
        <v>4</v>
      </c>
      <c r="B232" s="16" t="s">
        <v>34</v>
      </c>
      <c r="C232" s="17">
        <v>23</v>
      </c>
      <c r="D232" s="18">
        <v>120</v>
      </c>
      <c r="E232" s="6">
        <v>7.7961805555555553E-4</v>
      </c>
      <c r="F232" s="19">
        <v>58.79</v>
      </c>
      <c r="G232" s="13"/>
    </row>
    <row r="233" spans="1:7" x14ac:dyDescent="0.25">
      <c r="A233" s="15">
        <v>4</v>
      </c>
      <c r="B233" s="16" t="s">
        <v>34</v>
      </c>
      <c r="C233" s="17">
        <v>23</v>
      </c>
      <c r="D233" s="18">
        <v>120</v>
      </c>
      <c r="E233" s="6">
        <v>7.8134259259259259E-4</v>
      </c>
      <c r="F233" s="19">
        <v>58.66</v>
      </c>
      <c r="G233" s="13"/>
    </row>
    <row r="234" spans="1:7" x14ac:dyDescent="0.25">
      <c r="A234" s="15">
        <v>4</v>
      </c>
      <c r="B234" s="16" t="s">
        <v>34</v>
      </c>
      <c r="C234" s="17">
        <v>23</v>
      </c>
      <c r="D234" s="18">
        <v>120</v>
      </c>
      <c r="E234" s="6">
        <v>7.7939814814814809E-4</v>
      </c>
      <c r="F234" s="19">
        <v>58.81</v>
      </c>
      <c r="G234" s="13"/>
    </row>
    <row r="235" spans="1:7" x14ac:dyDescent="0.25">
      <c r="A235" s="15">
        <v>4</v>
      </c>
      <c r="B235" s="16" t="s">
        <v>33</v>
      </c>
      <c r="C235" s="17">
        <v>23</v>
      </c>
      <c r="D235" s="18">
        <v>106</v>
      </c>
      <c r="E235" s="6">
        <v>8.4115740740740754E-4</v>
      </c>
      <c r="F235" s="19">
        <v>54.49</v>
      </c>
      <c r="G235" s="13"/>
    </row>
    <row r="236" spans="1:7" x14ac:dyDescent="0.25">
      <c r="A236" s="15">
        <v>4</v>
      </c>
      <c r="B236" s="16" t="s">
        <v>33</v>
      </c>
      <c r="C236" s="17">
        <v>23</v>
      </c>
      <c r="D236" s="18">
        <v>106</v>
      </c>
      <c r="E236" s="6">
        <v>7.8824074074074072E-4</v>
      </c>
      <c r="F236" s="19">
        <v>58.15</v>
      </c>
      <c r="G236" s="13"/>
    </row>
    <row r="237" spans="1:7" x14ac:dyDescent="0.25">
      <c r="A237" s="15">
        <v>4</v>
      </c>
      <c r="B237" s="16" t="s">
        <v>33</v>
      </c>
      <c r="C237" s="17">
        <v>23</v>
      </c>
      <c r="D237" s="18">
        <v>106</v>
      </c>
      <c r="E237" s="6">
        <v>7.9413194444444453E-4</v>
      </c>
      <c r="F237" s="19">
        <v>57.72</v>
      </c>
      <c r="G237" s="13"/>
    </row>
    <row r="238" spans="1:7" x14ac:dyDescent="0.25">
      <c r="A238" s="15">
        <v>4</v>
      </c>
      <c r="B238" s="16" t="s">
        <v>33</v>
      </c>
      <c r="C238" s="17">
        <v>23</v>
      </c>
      <c r="D238" s="18">
        <v>106</v>
      </c>
      <c r="E238" s="6">
        <v>7.986226851851852E-4</v>
      </c>
      <c r="F238" s="19">
        <v>57.39</v>
      </c>
      <c r="G238" s="13"/>
    </row>
    <row r="239" spans="1:7" x14ac:dyDescent="0.25">
      <c r="A239" s="15">
        <v>4</v>
      </c>
      <c r="B239" s="16" t="s">
        <v>33</v>
      </c>
      <c r="C239" s="17">
        <v>23</v>
      </c>
      <c r="D239" s="18">
        <v>106</v>
      </c>
      <c r="E239" s="6">
        <v>7.8606481481481496E-4</v>
      </c>
      <c r="F239" s="19">
        <v>58.31</v>
      </c>
      <c r="G239" s="13"/>
    </row>
    <row r="240" spans="1:7" x14ac:dyDescent="0.25">
      <c r="A240" s="15">
        <v>4</v>
      </c>
      <c r="B240" s="16" t="s">
        <v>33</v>
      </c>
      <c r="C240" s="17">
        <v>23</v>
      </c>
      <c r="D240" s="18">
        <v>106</v>
      </c>
      <c r="E240" s="6">
        <v>7.8631944444444452E-4</v>
      </c>
      <c r="F240" s="19">
        <v>58.29</v>
      </c>
      <c r="G240" s="13"/>
    </row>
    <row r="241" spans="1:7" x14ac:dyDescent="0.25">
      <c r="A241" s="15">
        <v>4</v>
      </c>
      <c r="B241" s="16" t="s">
        <v>33</v>
      </c>
      <c r="C241" s="17">
        <v>23</v>
      </c>
      <c r="D241" s="18">
        <v>106</v>
      </c>
      <c r="E241" s="6">
        <v>7.9008101851851852E-4</v>
      </c>
      <c r="F241" s="19">
        <v>58.01</v>
      </c>
      <c r="G241" s="13"/>
    </row>
    <row r="242" spans="1:7" x14ac:dyDescent="0.25">
      <c r="A242" s="15">
        <v>4</v>
      </c>
      <c r="B242" s="16" t="s">
        <v>33</v>
      </c>
      <c r="C242" s="17">
        <v>23</v>
      </c>
      <c r="D242" s="18">
        <v>106</v>
      </c>
      <c r="E242" s="6">
        <v>7.8814814814814817E-4</v>
      </c>
      <c r="F242" s="19">
        <v>58.15</v>
      </c>
      <c r="G242" s="13"/>
    </row>
    <row r="243" spans="1:7" x14ac:dyDescent="0.25">
      <c r="A243" s="15">
        <v>4</v>
      </c>
      <c r="B243" s="16" t="s">
        <v>33</v>
      </c>
      <c r="C243" s="17">
        <v>23</v>
      </c>
      <c r="D243" s="18">
        <v>106</v>
      </c>
      <c r="E243" s="6">
        <v>7.8796296296296297E-4</v>
      </c>
      <c r="F243" s="19">
        <v>58.17</v>
      </c>
      <c r="G243" s="13"/>
    </row>
    <row r="244" spans="1:7" x14ac:dyDescent="0.25">
      <c r="A244" s="15">
        <v>4</v>
      </c>
      <c r="B244" s="16" t="s">
        <v>33</v>
      </c>
      <c r="C244" s="17">
        <v>23</v>
      </c>
      <c r="D244" s="18">
        <v>106</v>
      </c>
      <c r="E244" s="6">
        <v>7.8230324074074064E-4</v>
      </c>
      <c r="F244" s="19">
        <v>58.59</v>
      </c>
      <c r="G244" s="13"/>
    </row>
    <row r="245" spans="1:7" x14ac:dyDescent="0.25">
      <c r="A245" s="15">
        <v>4</v>
      </c>
      <c r="B245" s="16" t="s">
        <v>33</v>
      </c>
      <c r="C245" s="17">
        <v>23</v>
      </c>
      <c r="D245" s="18">
        <v>106</v>
      </c>
      <c r="E245" s="6">
        <v>7.9015046296296299E-4</v>
      </c>
      <c r="F245" s="19">
        <v>58.01</v>
      </c>
      <c r="G245" s="13"/>
    </row>
    <row r="246" spans="1:7" x14ac:dyDescent="0.25">
      <c r="A246" s="15">
        <v>4</v>
      </c>
      <c r="B246" s="16" t="s">
        <v>33</v>
      </c>
      <c r="C246" s="17">
        <v>23</v>
      </c>
      <c r="D246" s="18">
        <v>106</v>
      </c>
      <c r="E246" s="6">
        <v>7.7925925925925938E-4</v>
      </c>
      <c r="F246" s="19">
        <v>58.82</v>
      </c>
      <c r="G246" s="13"/>
    </row>
    <row r="247" spans="1:7" x14ac:dyDescent="0.25">
      <c r="A247" s="15">
        <v>4</v>
      </c>
      <c r="B247" s="16" t="s">
        <v>33</v>
      </c>
      <c r="C247" s="17">
        <v>23</v>
      </c>
      <c r="D247" s="18">
        <v>106</v>
      </c>
      <c r="E247" s="6">
        <v>7.8509259259259255E-4</v>
      </c>
      <c r="F247" s="19">
        <v>58.38</v>
      </c>
      <c r="G247" s="13"/>
    </row>
    <row r="248" spans="1:7" x14ac:dyDescent="0.25">
      <c r="A248" s="15">
        <v>4</v>
      </c>
      <c r="B248" s="16" t="s">
        <v>33</v>
      </c>
      <c r="C248" s="17">
        <v>23</v>
      </c>
      <c r="D248" s="18">
        <v>106</v>
      </c>
      <c r="E248" s="6">
        <v>7.7761574074074061E-4</v>
      </c>
      <c r="F248" s="19">
        <v>58.94</v>
      </c>
      <c r="G248" s="13"/>
    </row>
    <row r="249" spans="1:7" x14ac:dyDescent="0.25">
      <c r="A249" s="15">
        <v>4</v>
      </c>
      <c r="B249" s="16" t="s">
        <v>33</v>
      </c>
      <c r="C249" s="17">
        <v>23</v>
      </c>
      <c r="D249" s="18">
        <v>106</v>
      </c>
      <c r="E249" s="6">
        <v>7.8732638888888895E-4</v>
      </c>
      <c r="F249" s="19">
        <v>58.21</v>
      </c>
      <c r="G249" s="13"/>
    </row>
    <row r="250" spans="1:7" x14ac:dyDescent="0.25">
      <c r="A250" s="15">
        <v>4</v>
      </c>
      <c r="B250" s="16" t="s">
        <v>33</v>
      </c>
      <c r="C250" s="17">
        <v>23</v>
      </c>
      <c r="D250" s="18">
        <v>106</v>
      </c>
      <c r="E250" s="6">
        <v>7.8562499999999997E-4</v>
      </c>
      <c r="F250" s="19">
        <v>58.34</v>
      </c>
      <c r="G250" s="13"/>
    </row>
    <row r="251" spans="1:7" x14ac:dyDescent="0.25">
      <c r="A251" s="15">
        <v>4</v>
      </c>
      <c r="B251" s="16" t="s">
        <v>33</v>
      </c>
      <c r="C251" s="17">
        <v>23</v>
      </c>
      <c r="D251" s="18">
        <v>106</v>
      </c>
      <c r="E251" s="6">
        <v>7.912847222222223E-4</v>
      </c>
      <c r="F251" s="19">
        <v>57.92</v>
      </c>
      <c r="G251" s="13"/>
    </row>
    <row r="252" spans="1:7" x14ac:dyDescent="0.25">
      <c r="A252" s="15">
        <v>4</v>
      </c>
      <c r="B252" s="16" t="s">
        <v>33</v>
      </c>
      <c r="C252" s="17">
        <v>23</v>
      </c>
      <c r="D252" s="18">
        <v>106</v>
      </c>
      <c r="E252" s="6">
        <v>7.9439814814814813E-4</v>
      </c>
      <c r="F252" s="19">
        <v>57.7</v>
      </c>
      <c r="G252" s="13"/>
    </row>
    <row r="253" spans="1:7" x14ac:dyDescent="0.25">
      <c r="A253" s="15">
        <v>4</v>
      </c>
      <c r="B253" s="16" t="s">
        <v>33</v>
      </c>
      <c r="C253" s="17">
        <v>23</v>
      </c>
      <c r="D253" s="18">
        <v>106</v>
      </c>
      <c r="E253" s="6">
        <v>7.9244212962962949E-4</v>
      </c>
      <c r="F253" s="19">
        <v>57.84</v>
      </c>
      <c r="G253" s="13"/>
    </row>
    <row r="254" spans="1:7" x14ac:dyDescent="0.25">
      <c r="A254" s="15">
        <v>4</v>
      </c>
      <c r="B254" s="16" t="s">
        <v>33</v>
      </c>
      <c r="C254" s="17">
        <v>23</v>
      </c>
      <c r="D254" s="18">
        <v>106</v>
      </c>
      <c r="E254" s="6">
        <v>7.8523148148148148E-4</v>
      </c>
      <c r="F254" s="19">
        <v>58.37</v>
      </c>
      <c r="G254" s="13"/>
    </row>
    <row r="255" spans="1:7" x14ac:dyDescent="0.25">
      <c r="A255" s="15">
        <v>4</v>
      </c>
      <c r="B255" s="16" t="s">
        <v>33</v>
      </c>
      <c r="C255" s="17">
        <v>23</v>
      </c>
      <c r="D255" s="18">
        <v>106</v>
      </c>
      <c r="E255" s="6">
        <v>7.8503472222222212E-4</v>
      </c>
      <c r="F255" s="19">
        <v>58.38</v>
      </c>
      <c r="G255" s="13"/>
    </row>
    <row r="256" spans="1:7" x14ac:dyDescent="0.25">
      <c r="A256" s="15">
        <v>4</v>
      </c>
      <c r="B256" s="16" t="s">
        <v>33</v>
      </c>
      <c r="C256" s="17">
        <v>23</v>
      </c>
      <c r="D256" s="18">
        <v>106</v>
      </c>
      <c r="E256" s="6">
        <v>7.8864583333333336E-4</v>
      </c>
      <c r="F256" s="19">
        <v>58.12</v>
      </c>
      <c r="G256" s="13"/>
    </row>
    <row r="257" spans="1:7" x14ac:dyDescent="0.25">
      <c r="A257" s="15">
        <v>4</v>
      </c>
      <c r="B257" s="16" t="s">
        <v>33</v>
      </c>
      <c r="C257" s="17">
        <v>23</v>
      </c>
      <c r="D257" s="18">
        <v>106</v>
      </c>
      <c r="E257" s="6">
        <v>7.870486111111112E-4</v>
      </c>
      <c r="F257" s="19">
        <v>58.23</v>
      </c>
      <c r="G257" s="13"/>
    </row>
    <row r="258" spans="1:7" x14ac:dyDescent="0.25">
      <c r="A258" s="15">
        <v>4</v>
      </c>
      <c r="B258" s="16" t="s">
        <v>32</v>
      </c>
      <c r="C258" s="17">
        <v>23</v>
      </c>
      <c r="D258" s="18">
        <v>113</v>
      </c>
      <c r="E258" s="6">
        <v>8.6075231481481473E-4</v>
      </c>
      <c r="F258" s="19">
        <v>53.25</v>
      </c>
      <c r="G258" s="13"/>
    </row>
    <row r="259" spans="1:7" x14ac:dyDescent="0.25">
      <c r="A259" s="15">
        <v>4</v>
      </c>
      <c r="B259" s="16" t="s">
        <v>32</v>
      </c>
      <c r="C259" s="17">
        <v>23</v>
      </c>
      <c r="D259" s="18">
        <v>113</v>
      </c>
      <c r="E259" s="6">
        <v>8.0113425925925925E-4</v>
      </c>
      <c r="F259" s="19">
        <v>57.21</v>
      </c>
      <c r="G259" s="13"/>
    </row>
    <row r="260" spans="1:7" x14ac:dyDescent="0.25">
      <c r="A260" s="15">
        <v>4</v>
      </c>
      <c r="B260" s="16" t="s">
        <v>32</v>
      </c>
      <c r="C260" s="17">
        <v>23</v>
      </c>
      <c r="D260" s="18">
        <v>113</v>
      </c>
      <c r="E260" s="6">
        <v>7.8776620370370372E-4</v>
      </c>
      <c r="F260" s="19">
        <v>58.18</v>
      </c>
      <c r="G260" s="13"/>
    </row>
    <row r="261" spans="1:7" x14ac:dyDescent="0.25">
      <c r="A261" s="15">
        <v>4</v>
      </c>
      <c r="B261" s="16" t="s">
        <v>32</v>
      </c>
      <c r="C261" s="17">
        <v>23</v>
      </c>
      <c r="D261" s="18">
        <v>113</v>
      </c>
      <c r="E261" s="6">
        <v>8.4373842592592584E-4</v>
      </c>
      <c r="F261" s="19">
        <v>54.32</v>
      </c>
      <c r="G261" s="13"/>
    </row>
    <row r="262" spans="1:7" x14ac:dyDescent="0.25">
      <c r="A262" s="15">
        <v>4</v>
      </c>
      <c r="B262" s="16" t="s">
        <v>32</v>
      </c>
      <c r="C262" s="17">
        <v>23</v>
      </c>
      <c r="D262" s="18">
        <v>113</v>
      </c>
      <c r="E262" s="6">
        <v>7.817129629629629E-4</v>
      </c>
      <c r="F262" s="19">
        <v>58.63</v>
      </c>
      <c r="G262" s="13"/>
    </row>
    <row r="263" spans="1:7" x14ac:dyDescent="0.25">
      <c r="A263" s="15">
        <v>4</v>
      </c>
      <c r="B263" s="16" t="s">
        <v>32</v>
      </c>
      <c r="C263" s="17">
        <v>23</v>
      </c>
      <c r="D263" s="18">
        <v>113</v>
      </c>
      <c r="E263" s="6">
        <v>7.802662037037037E-4</v>
      </c>
      <c r="F263" s="19">
        <v>58.74</v>
      </c>
      <c r="G263" s="13"/>
    </row>
    <row r="264" spans="1:7" x14ac:dyDescent="0.25">
      <c r="A264" s="15">
        <v>4</v>
      </c>
      <c r="B264" s="16" t="s">
        <v>32</v>
      </c>
      <c r="C264" s="17">
        <v>23</v>
      </c>
      <c r="D264" s="18">
        <v>113</v>
      </c>
      <c r="E264" s="6">
        <v>7.7951388888888894E-4</v>
      </c>
      <c r="F264" s="19">
        <v>58.8</v>
      </c>
      <c r="G264" s="13"/>
    </row>
    <row r="265" spans="1:7" x14ac:dyDescent="0.25">
      <c r="A265" s="15">
        <v>4</v>
      </c>
      <c r="B265" s="16" t="s">
        <v>32</v>
      </c>
      <c r="C265" s="17">
        <v>23</v>
      </c>
      <c r="D265" s="18">
        <v>113</v>
      </c>
      <c r="E265" s="6">
        <v>7.7811342592592591E-4</v>
      </c>
      <c r="F265" s="19">
        <v>58.9</v>
      </c>
      <c r="G265" s="13"/>
    </row>
    <row r="266" spans="1:7" x14ac:dyDescent="0.25">
      <c r="A266" s="15">
        <v>4</v>
      </c>
      <c r="B266" s="16" t="s">
        <v>32</v>
      </c>
      <c r="C266" s="17">
        <v>23</v>
      </c>
      <c r="D266" s="18">
        <v>113</v>
      </c>
      <c r="E266" s="6">
        <v>7.778703703703705E-4</v>
      </c>
      <c r="F266" s="19">
        <v>58.92</v>
      </c>
      <c r="G266" s="13"/>
    </row>
    <row r="267" spans="1:7" x14ac:dyDescent="0.25">
      <c r="A267" s="15">
        <v>4</v>
      </c>
      <c r="B267" s="16" t="s">
        <v>32</v>
      </c>
      <c r="C267" s="17">
        <v>23</v>
      </c>
      <c r="D267" s="18">
        <v>113</v>
      </c>
      <c r="E267" s="6">
        <v>7.7572916666666675E-4</v>
      </c>
      <c r="F267" s="19">
        <v>59.08</v>
      </c>
      <c r="G267" s="13"/>
    </row>
    <row r="268" spans="1:7" x14ac:dyDescent="0.25">
      <c r="A268" s="15">
        <v>4</v>
      </c>
      <c r="B268" s="16" t="s">
        <v>32</v>
      </c>
      <c r="C268" s="17">
        <v>23</v>
      </c>
      <c r="D268" s="18">
        <v>113</v>
      </c>
      <c r="E268" s="6">
        <v>7.7804398148148145E-4</v>
      </c>
      <c r="F268" s="19">
        <v>58.91</v>
      </c>
      <c r="G268" s="13"/>
    </row>
    <row r="269" spans="1:7" x14ac:dyDescent="0.25">
      <c r="A269" s="15">
        <v>4</v>
      </c>
      <c r="B269" s="16" t="s">
        <v>32</v>
      </c>
      <c r="C269" s="17">
        <v>23</v>
      </c>
      <c r="D269" s="18">
        <v>113</v>
      </c>
      <c r="E269" s="6">
        <v>7.7564814814814814E-4</v>
      </c>
      <c r="F269" s="19">
        <v>59.09</v>
      </c>
      <c r="G269" s="13"/>
    </row>
    <row r="270" spans="1:7" x14ac:dyDescent="0.25">
      <c r="A270" s="15">
        <v>4</v>
      </c>
      <c r="B270" s="16" t="s">
        <v>32</v>
      </c>
      <c r="C270" s="17">
        <v>23</v>
      </c>
      <c r="D270" s="18">
        <v>113</v>
      </c>
      <c r="E270" s="6">
        <v>7.7491898148148147E-4</v>
      </c>
      <c r="F270" s="19">
        <v>59.15</v>
      </c>
      <c r="G270" s="13"/>
    </row>
    <row r="271" spans="1:7" x14ac:dyDescent="0.25">
      <c r="A271" s="15">
        <v>4</v>
      </c>
      <c r="B271" s="16" t="s">
        <v>32</v>
      </c>
      <c r="C271" s="17">
        <v>23</v>
      </c>
      <c r="D271" s="18">
        <v>113</v>
      </c>
      <c r="E271" s="6">
        <v>7.7758101851851859E-4</v>
      </c>
      <c r="F271" s="19">
        <v>58.94</v>
      </c>
      <c r="G271" s="13"/>
    </row>
    <row r="272" spans="1:7" x14ac:dyDescent="0.25">
      <c r="A272" s="15">
        <v>4</v>
      </c>
      <c r="B272" s="16" t="s">
        <v>32</v>
      </c>
      <c r="C272" s="17">
        <v>23</v>
      </c>
      <c r="D272" s="18">
        <v>113</v>
      </c>
      <c r="E272" s="6">
        <v>9.1893518518518507E-4</v>
      </c>
      <c r="F272" s="19">
        <v>49.88</v>
      </c>
      <c r="G272" s="13"/>
    </row>
    <row r="273" spans="1:7" x14ac:dyDescent="0.25">
      <c r="A273" s="15">
        <v>4</v>
      </c>
      <c r="B273" s="16" t="s">
        <v>32</v>
      </c>
      <c r="C273" s="17">
        <v>23</v>
      </c>
      <c r="D273" s="18">
        <v>113</v>
      </c>
      <c r="E273" s="6">
        <v>7.8141203703703706E-4</v>
      </c>
      <c r="F273" s="19">
        <v>58.65</v>
      </c>
      <c r="G273" s="13"/>
    </row>
    <row r="274" spans="1:7" x14ac:dyDescent="0.25">
      <c r="A274" s="15">
        <v>4</v>
      </c>
      <c r="B274" s="16" t="s">
        <v>32</v>
      </c>
      <c r="C274" s="17">
        <v>23</v>
      </c>
      <c r="D274" s="18">
        <v>113</v>
      </c>
      <c r="E274" s="6">
        <v>7.8329861111111102E-4</v>
      </c>
      <c r="F274" s="19">
        <v>58.51</v>
      </c>
      <c r="G274" s="13"/>
    </row>
    <row r="275" spans="1:7" x14ac:dyDescent="0.25">
      <c r="A275" s="15">
        <v>4</v>
      </c>
      <c r="B275" s="16" t="s">
        <v>32</v>
      </c>
      <c r="C275" s="17">
        <v>23</v>
      </c>
      <c r="D275" s="18">
        <v>113</v>
      </c>
      <c r="E275" s="6">
        <v>7.8417824074074078E-4</v>
      </c>
      <c r="F275" s="19">
        <v>58.45</v>
      </c>
      <c r="G275" s="13"/>
    </row>
    <row r="276" spans="1:7" x14ac:dyDescent="0.25">
      <c r="A276" s="15">
        <v>4</v>
      </c>
      <c r="B276" s="16" t="s">
        <v>32</v>
      </c>
      <c r="C276" s="17">
        <v>23</v>
      </c>
      <c r="D276" s="18">
        <v>113</v>
      </c>
      <c r="E276" s="6">
        <v>7.7942129629629629E-4</v>
      </c>
      <c r="F276" s="19">
        <v>58.8</v>
      </c>
      <c r="G276" s="13"/>
    </row>
    <row r="277" spans="1:7" x14ac:dyDescent="0.25">
      <c r="A277" s="15">
        <v>4</v>
      </c>
      <c r="B277" s="16" t="s">
        <v>32</v>
      </c>
      <c r="C277" s="17">
        <v>23</v>
      </c>
      <c r="D277" s="18">
        <v>113</v>
      </c>
      <c r="E277" s="6">
        <v>7.7894675925925928E-4</v>
      </c>
      <c r="F277" s="19">
        <v>58.84</v>
      </c>
      <c r="G277" s="13"/>
    </row>
    <row r="278" spans="1:7" x14ac:dyDescent="0.25">
      <c r="A278" s="15">
        <v>4</v>
      </c>
      <c r="B278" s="16" t="s">
        <v>32</v>
      </c>
      <c r="C278" s="17">
        <v>23</v>
      </c>
      <c r="D278" s="18">
        <v>113</v>
      </c>
      <c r="E278" s="6">
        <v>7.8650462962962962E-4</v>
      </c>
      <c r="F278" s="19">
        <v>58.27</v>
      </c>
      <c r="G278" s="13"/>
    </row>
    <row r="279" spans="1:7" x14ac:dyDescent="0.25">
      <c r="A279" s="15">
        <v>4</v>
      </c>
      <c r="B279" s="16" t="s">
        <v>32</v>
      </c>
      <c r="C279" s="17">
        <v>23</v>
      </c>
      <c r="D279" s="18">
        <v>113</v>
      </c>
      <c r="E279" s="6">
        <v>7.8155092592592588E-4</v>
      </c>
      <c r="F279" s="19">
        <v>58.64</v>
      </c>
      <c r="G279" s="13"/>
    </row>
    <row r="280" spans="1:7" x14ac:dyDescent="0.25">
      <c r="A280" s="15">
        <v>4</v>
      </c>
      <c r="B280" s="16" t="s">
        <v>32</v>
      </c>
      <c r="C280" s="17">
        <v>23</v>
      </c>
      <c r="D280" s="18">
        <v>113</v>
      </c>
      <c r="E280" s="6">
        <v>7.8092592592592591E-4</v>
      </c>
      <c r="F280" s="19">
        <v>58.69</v>
      </c>
      <c r="G280" s="13"/>
    </row>
    <row r="281" spans="1:7" x14ac:dyDescent="0.25">
      <c r="A281" s="15">
        <v>4</v>
      </c>
      <c r="B281" s="16" t="s">
        <v>30</v>
      </c>
      <c r="C281" s="17">
        <v>10</v>
      </c>
      <c r="D281" s="18">
        <v>155</v>
      </c>
      <c r="E281" s="6">
        <v>8.7090277777777773E-4</v>
      </c>
      <c r="F281" s="19">
        <v>52.63</v>
      </c>
      <c r="G281" s="13"/>
    </row>
    <row r="282" spans="1:7" x14ac:dyDescent="0.25">
      <c r="A282" s="15">
        <v>4</v>
      </c>
      <c r="B282" s="16" t="s">
        <v>30</v>
      </c>
      <c r="C282" s="17">
        <v>10</v>
      </c>
      <c r="D282" s="18">
        <v>155</v>
      </c>
      <c r="E282" s="6">
        <v>8.9896990740740736E-4</v>
      </c>
      <c r="F282" s="19">
        <v>50.98</v>
      </c>
      <c r="G282" s="13"/>
    </row>
    <row r="283" spans="1:7" x14ac:dyDescent="0.25">
      <c r="A283" s="15">
        <v>4</v>
      </c>
      <c r="B283" s="16" t="s">
        <v>30</v>
      </c>
      <c r="C283" s="17">
        <v>10</v>
      </c>
      <c r="D283" s="18">
        <v>155</v>
      </c>
      <c r="E283" s="6">
        <v>8.2126157407407408E-4</v>
      </c>
      <c r="F283" s="19">
        <v>55.81</v>
      </c>
      <c r="G283" s="13"/>
    </row>
    <row r="284" spans="1:7" x14ac:dyDescent="0.25">
      <c r="A284" s="15">
        <v>4</v>
      </c>
      <c r="B284" s="16" t="s">
        <v>30</v>
      </c>
      <c r="C284" s="17">
        <v>10</v>
      </c>
      <c r="D284" s="18">
        <v>155</v>
      </c>
      <c r="E284" s="6">
        <v>9.2923611111111115E-4</v>
      </c>
      <c r="F284" s="19">
        <v>49.32</v>
      </c>
      <c r="G284" s="13"/>
    </row>
    <row r="285" spans="1:7" x14ac:dyDescent="0.25">
      <c r="A285" s="15">
        <v>4</v>
      </c>
      <c r="B285" s="16" t="s">
        <v>30</v>
      </c>
      <c r="C285" s="17">
        <v>10</v>
      </c>
      <c r="D285" s="18">
        <v>155</v>
      </c>
      <c r="E285" s="6">
        <v>8.1623842592592599E-4</v>
      </c>
      <c r="F285" s="19">
        <v>56.15</v>
      </c>
      <c r="G285" s="13"/>
    </row>
    <row r="286" spans="1:7" x14ac:dyDescent="0.25">
      <c r="A286" s="15">
        <v>4</v>
      </c>
      <c r="B286" s="16" t="s">
        <v>30</v>
      </c>
      <c r="C286" s="17">
        <v>10</v>
      </c>
      <c r="D286" s="18">
        <v>155</v>
      </c>
      <c r="E286" s="6">
        <v>8.1414351851851841E-4</v>
      </c>
      <c r="F286" s="19">
        <v>56.3</v>
      </c>
      <c r="G286" s="13"/>
    </row>
    <row r="287" spans="1:7" x14ac:dyDescent="0.25">
      <c r="A287" s="15">
        <v>4</v>
      </c>
      <c r="B287" s="16" t="s">
        <v>30</v>
      </c>
      <c r="C287" s="17">
        <v>10</v>
      </c>
      <c r="D287" s="18">
        <v>155</v>
      </c>
      <c r="E287" s="6">
        <v>8.137731481481481E-4</v>
      </c>
      <c r="F287" s="19">
        <v>56.32</v>
      </c>
      <c r="G287" s="13"/>
    </row>
    <row r="288" spans="1:7" x14ac:dyDescent="0.25">
      <c r="A288" s="15">
        <v>4</v>
      </c>
      <c r="B288" s="16" t="s">
        <v>30</v>
      </c>
      <c r="C288" s="17">
        <v>10</v>
      </c>
      <c r="D288" s="18">
        <v>155</v>
      </c>
      <c r="E288" s="6">
        <v>8.1834490740740739E-4</v>
      </c>
      <c r="F288" s="19">
        <v>56.01</v>
      </c>
      <c r="G288" s="13"/>
    </row>
    <row r="289" spans="1:7" x14ac:dyDescent="0.25">
      <c r="A289" s="15">
        <v>4</v>
      </c>
      <c r="B289" s="16" t="s">
        <v>30</v>
      </c>
      <c r="C289" s="17">
        <v>10</v>
      </c>
      <c r="D289" s="18">
        <v>155</v>
      </c>
      <c r="E289" s="6">
        <v>8.1797453703703709E-4</v>
      </c>
      <c r="F289" s="19">
        <v>56.03</v>
      </c>
      <c r="G289" s="13"/>
    </row>
    <row r="290" spans="1:7" x14ac:dyDescent="0.25">
      <c r="A290" s="15">
        <v>4</v>
      </c>
      <c r="B290" s="16" t="s">
        <v>30</v>
      </c>
      <c r="C290" s="17">
        <v>10</v>
      </c>
      <c r="D290" s="18">
        <v>155</v>
      </c>
      <c r="E290" s="6">
        <v>2.2014930555555555E-3</v>
      </c>
      <c r="F290" s="19">
        <v>20.82</v>
      </c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664D-4986-4CA6-B315-1F2ABD0E2288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Lucas Bessas</v>
      </c>
      <c r="J1" s="3" t="str">
        <f>K52</f>
        <v>Matheus Rocha</v>
      </c>
      <c r="K1" s="3" t="str">
        <f>L52</f>
        <v>Renato Martins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6.996415895061728E-4</v>
      </c>
      <c r="J2" s="6">
        <f ca="1">AVERAGE(K53:K97)</f>
        <v>7.0351003086419745E-4</v>
      </c>
      <c r="K2" s="6">
        <f ca="1">AVERAGE(L53:L97)</f>
        <v>7.0655131172839497E-4</v>
      </c>
    </row>
    <row r="3" spans="1:11" x14ac:dyDescent="0.25">
      <c r="A3" s="1">
        <v>2</v>
      </c>
      <c r="B3" s="7" t="s">
        <v>35</v>
      </c>
      <c r="C3" s="5"/>
      <c r="D3" s="5"/>
      <c r="E3" s="5"/>
      <c r="F3" s="5"/>
      <c r="G3" s="5"/>
      <c r="H3" s="2" t="s">
        <v>7</v>
      </c>
      <c r="I3" s="6">
        <f ca="1">LARGE(J53:J97,1)</f>
        <v>7.7343749999999993E-4</v>
      </c>
      <c r="J3" s="6">
        <f ca="1">LARGE(K53:K97,1)</f>
        <v>7.9711805555555558E-4</v>
      </c>
      <c r="K3" s="6">
        <f ca="1">LARGE(L53:L97,1)</f>
        <v>7.8054398148148145E-4</v>
      </c>
    </row>
    <row r="4" spans="1:11" x14ac:dyDescent="0.25">
      <c r="A4" s="1">
        <v>3</v>
      </c>
      <c r="B4" s="7" t="s">
        <v>33</v>
      </c>
      <c r="C4" s="5"/>
      <c r="D4" s="5"/>
      <c r="E4" s="5"/>
      <c r="F4" s="5"/>
      <c r="G4" s="5"/>
      <c r="H4" s="2" t="s">
        <v>6</v>
      </c>
      <c r="I4" s="6">
        <f ca="1">SMALL(J53:J97,1)</f>
        <v>6.9025462962962964E-4</v>
      </c>
      <c r="J4" s="6">
        <f ca="1">SMALL(K53:K97,1)</f>
        <v>6.9276620370370369E-4</v>
      </c>
      <c r="K4" s="6">
        <f ca="1">SMALL(L53:L97,1)</f>
        <v>6.9518518518518529E-4</v>
      </c>
    </row>
    <row r="5" spans="1:11" x14ac:dyDescent="0.25">
      <c r="A5" s="1"/>
      <c r="B5" s="7" t="s">
        <v>17</v>
      </c>
      <c r="C5" s="5"/>
      <c r="D5" s="5"/>
      <c r="E5" s="5"/>
      <c r="F5" s="5"/>
      <c r="G5" s="5"/>
      <c r="H5" s="8" t="s">
        <v>10</v>
      </c>
      <c r="I5" s="6">
        <f ca="1">_xlfn.STDEV.S(J53:J97)</f>
        <v>1.5252834298953835E-5</v>
      </c>
      <c r="J5" s="6">
        <f ca="1">_xlfn.STDEV.S(K53:K97)</f>
        <v>1.8961517126212403E-5</v>
      </c>
      <c r="K5" s="6">
        <f ca="1">_xlfn.STDEV.S(L53:L97)</f>
        <v>1.6541837065882134E-5</v>
      </c>
    </row>
    <row r="6" spans="1:11" x14ac:dyDescent="0.25">
      <c r="A6" s="1"/>
      <c r="B6" s="7" t="s">
        <v>15</v>
      </c>
      <c r="C6" s="5"/>
      <c r="D6" s="5"/>
      <c r="E6" s="5"/>
      <c r="F6" s="5"/>
      <c r="G6" s="5"/>
      <c r="H6" s="2" t="s">
        <v>9</v>
      </c>
      <c r="I6" s="6">
        <f ca="1">SUM(J53:J97,1)</f>
        <v>1.0209892476851852</v>
      </c>
      <c r="J6" s="6">
        <f ca="1">SUM(K53:K97,1)</f>
        <v>1.0211053009259259</v>
      </c>
      <c r="K6" s="6">
        <f ca="1">SUM(L53:L97,1)</f>
        <v>1.0211965393518518</v>
      </c>
    </row>
    <row r="7" spans="1:11" x14ac:dyDescent="0.25">
      <c r="A7" s="1"/>
      <c r="B7" s="7" t="s">
        <v>20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13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32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34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19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22</v>
      </c>
      <c r="C13" s="5"/>
      <c r="D13" s="5"/>
      <c r="E13" s="5"/>
      <c r="F13" s="5"/>
      <c r="G13" s="5"/>
      <c r="I13" s="5"/>
      <c r="J13" s="5"/>
      <c r="K13" s="10">
        <f ca="1">SMALL(I4:K4,1)-L13</f>
        <v>6.9025462962962964E-4</v>
      </c>
    </row>
    <row r="14" spans="1:11" x14ac:dyDescent="0.25">
      <c r="A14" s="1"/>
      <c r="B14" s="7" t="s">
        <v>25</v>
      </c>
      <c r="C14" s="5"/>
      <c r="D14" s="5"/>
      <c r="E14" s="5"/>
      <c r="F14" s="5"/>
      <c r="G14" s="5"/>
      <c r="I14" s="5"/>
      <c r="J14" s="5"/>
      <c r="K14" s="10">
        <f ca="1">LARGE(I3:K3,1)+L13</f>
        <v>7.9711805555555558E-4</v>
      </c>
    </row>
    <row r="15" spans="1:11" x14ac:dyDescent="0.25">
      <c r="A15" s="1"/>
      <c r="B15" s="7" t="s">
        <v>30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18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24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16</v>
      </c>
      <c r="C51" s="17">
        <v>30</v>
      </c>
      <c r="D51" s="18">
        <v>116</v>
      </c>
      <c r="E51" s="6">
        <v>7.7343749999999993E-4</v>
      </c>
      <c r="F51" s="19">
        <v>56.57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16</v>
      </c>
      <c r="C52" s="17">
        <v>30</v>
      </c>
      <c r="D52" s="18">
        <v>116</v>
      </c>
      <c r="E52" s="6">
        <v>7.1204861111111111E-4</v>
      </c>
      <c r="F52" s="19">
        <v>61.44</v>
      </c>
      <c r="G52" s="13"/>
      <c r="H52" s="13"/>
      <c r="I52" s="21" t="s">
        <v>11</v>
      </c>
      <c r="J52" s="21" t="str">
        <f>VLOOKUP(1,$A$2:$B$36,2,FALSE)</f>
        <v>Lucas Bessas</v>
      </c>
      <c r="K52" s="21" t="str">
        <f>VLOOKUP(2,$A$2:$B$36,2,FALSE)</f>
        <v>Matheus Rocha</v>
      </c>
      <c r="L52" s="21" t="str">
        <f>VLOOKUP(3,$A$2:$B$36,2,FALSE)</f>
        <v>Renato Martins</v>
      </c>
    </row>
    <row r="53" spans="1:12" x14ac:dyDescent="0.25">
      <c r="A53" s="15">
        <v>3</v>
      </c>
      <c r="B53" s="16" t="s">
        <v>16</v>
      </c>
      <c r="C53" s="17">
        <v>30</v>
      </c>
      <c r="D53" s="18">
        <v>116</v>
      </c>
      <c r="E53" s="6">
        <v>7.0458333333333321E-4</v>
      </c>
      <c r="F53" s="19">
        <v>62.09</v>
      </c>
      <c r="G53" s="13"/>
      <c r="H53" s="13"/>
      <c r="I53" s="22">
        <v>1</v>
      </c>
      <c r="J53" s="23" cm="1">
        <f t="array" aca="1" ref="J53:J82" ca="1">OFFSET($E$51:$E$1500,J50-1,,J51)</f>
        <v>7.7343749999999993E-4</v>
      </c>
      <c r="K53" s="23" cm="1">
        <f t="array" aca="1" ref="K53:K82" ca="1">OFFSET($E$51:$E$1500,K50-1,,K51)</f>
        <v>7.9711805555555558E-4</v>
      </c>
      <c r="L53" s="23" cm="1">
        <f t="array" aca="1" ref="L53:L82" ca="1">OFFSET($E$51:$E$1500,L50-1,,L51)</f>
        <v>7.8054398148148145E-4</v>
      </c>
    </row>
    <row r="54" spans="1:12" x14ac:dyDescent="0.25">
      <c r="A54" s="15">
        <v>3</v>
      </c>
      <c r="B54" s="16" t="s">
        <v>16</v>
      </c>
      <c r="C54" s="17">
        <v>30</v>
      </c>
      <c r="D54" s="18">
        <v>116</v>
      </c>
      <c r="E54" s="6">
        <v>7.0743055555555544E-4</v>
      </c>
      <c r="F54" s="19">
        <v>61.84</v>
      </c>
      <c r="G54" s="13"/>
      <c r="H54" s="13"/>
      <c r="I54" s="22">
        <v>2</v>
      </c>
      <c r="J54" s="23">
        <f ca="1"/>
        <v>7.1204861111111111E-4</v>
      </c>
      <c r="K54" s="23">
        <f ca="1"/>
        <v>7.3072916666666653E-4</v>
      </c>
      <c r="L54" s="23">
        <f ca="1"/>
        <v>7.0976851851851854E-4</v>
      </c>
    </row>
    <row r="55" spans="1:12" x14ac:dyDescent="0.25">
      <c r="A55" s="15">
        <v>3</v>
      </c>
      <c r="B55" s="16" t="s">
        <v>16</v>
      </c>
      <c r="C55" s="17">
        <v>30</v>
      </c>
      <c r="D55" s="18">
        <v>116</v>
      </c>
      <c r="E55" s="6">
        <v>7.1342592592592595E-4</v>
      </c>
      <c r="F55" s="19">
        <v>61.32</v>
      </c>
      <c r="G55" s="13"/>
      <c r="H55" s="13"/>
      <c r="I55" s="22">
        <v>3</v>
      </c>
      <c r="J55" s="23">
        <f ca="1"/>
        <v>7.0458333333333321E-4</v>
      </c>
      <c r="K55" s="23">
        <f ca="1"/>
        <v>7.0280092592592584E-4</v>
      </c>
      <c r="L55" s="23">
        <f ca="1"/>
        <v>7.081018518518518E-4</v>
      </c>
    </row>
    <row r="56" spans="1:12" x14ac:dyDescent="0.25">
      <c r="A56" s="15">
        <v>3</v>
      </c>
      <c r="B56" s="16" t="s">
        <v>16</v>
      </c>
      <c r="C56" s="17">
        <v>30</v>
      </c>
      <c r="D56" s="18">
        <v>116</v>
      </c>
      <c r="E56" s="6">
        <v>6.9748842592592594E-4</v>
      </c>
      <c r="F56" s="19">
        <v>62.73</v>
      </c>
      <c r="G56" s="13"/>
      <c r="H56" s="13"/>
      <c r="I56" s="22">
        <v>4</v>
      </c>
      <c r="J56" s="23">
        <f ca="1"/>
        <v>7.0743055555555544E-4</v>
      </c>
      <c r="K56" s="23">
        <f ca="1"/>
        <v>6.9996527777777765E-4</v>
      </c>
      <c r="L56" s="23">
        <f ca="1"/>
        <v>7.1136574074074071E-4</v>
      </c>
    </row>
    <row r="57" spans="1:12" x14ac:dyDescent="0.25">
      <c r="A57" s="15">
        <v>3</v>
      </c>
      <c r="B57" s="16" t="s">
        <v>16</v>
      </c>
      <c r="C57" s="17">
        <v>30</v>
      </c>
      <c r="D57" s="18">
        <v>116</v>
      </c>
      <c r="E57" s="6">
        <v>6.966087962962963E-4</v>
      </c>
      <c r="F57" s="19">
        <v>62.8</v>
      </c>
      <c r="G57" s="13"/>
      <c r="H57" s="13"/>
      <c r="I57" s="22">
        <v>5</v>
      </c>
      <c r="J57" s="23">
        <f ca="1"/>
        <v>7.1342592592592595E-4</v>
      </c>
      <c r="K57" s="23">
        <f ca="1"/>
        <v>7.0464120370370374E-4</v>
      </c>
      <c r="L57" s="23">
        <f ca="1"/>
        <v>7.1704861111111112E-4</v>
      </c>
    </row>
    <row r="58" spans="1:12" x14ac:dyDescent="0.25">
      <c r="A58" s="15">
        <v>3</v>
      </c>
      <c r="B58" s="16" t="s">
        <v>16</v>
      </c>
      <c r="C58" s="17">
        <v>30</v>
      </c>
      <c r="D58" s="18">
        <v>116</v>
      </c>
      <c r="E58" s="6">
        <v>6.9618055555555546E-4</v>
      </c>
      <c r="F58" s="19">
        <v>62.84</v>
      </c>
      <c r="G58" s="13"/>
      <c r="H58" s="13"/>
      <c r="I58" s="22">
        <v>6</v>
      </c>
      <c r="J58" s="23">
        <f ca="1"/>
        <v>6.9748842592592594E-4</v>
      </c>
      <c r="K58" s="23">
        <f ca="1"/>
        <v>7.0461805555555555E-4</v>
      </c>
      <c r="L58" s="23">
        <f ca="1"/>
        <v>7.0013888888888892E-4</v>
      </c>
    </row>
    <row r="59" spans="1:12" x14ac:dyDescent="0.25">
      <c r="A59" s="15">
        <v>3</v>
      </c>
      <c r="B59" s="16" t="s">
        <v>16</v>
      </c>
      <c r="C59" s="17">
        <v>30</v>
      </c>
      <c r="D59" s="18">
        <v>116</v>
      </c>
      <c r="E59" s="6">
        <v>6.9557870370370379E-4</v>
      </c>
      <c r="F59" s="19">
        <v>62.9</v>
      </c>
      <c r="G59" s="13"/>
      <c r="H59" s="13"/>
      <c r="I59" s="22">
        <v>7</v>
      </c>
      <c r="J59" s="23">
        <f ca="1"/>
        <v>6.966087962962963E-4</v>
      </c>
      <c r="K59" s="23">
        <f ca="1"/>
        <v>7.0847222222222221E-4</v>
      </c>
      <c r="L59" s="23">
        <f ca="1"/>
        <v>7.0798611111111116E-4</v>
      </c>
    </row>
    <row r="60" spans="1:12" x14ac:dyDescent="0.25">
      <c r="A60" s="15">
        <v>3</v>
      </c>
      <c r="B60" s="16" t="s">
        <v>16</v>
      </c>
      <c r="C60" s="17">
        <v>30</v>
      </c>
      <c r="D60" s="18">
        <v>116</v>
      </c>
      <c r="E60" s="6">
        <v>6.9618055555555546E-4</v>
      </c>
      <c r="F60" s="19">
        <v>62.84</v>
      </c>
      <c r="G60" s="13"/>
      <c r="H60" s="13"/>
      <c r="I60" s="22">
        <v>8</v>
      </c>
      <c r="J60" s="23">
        <f ca="1"/>
        <v>6.9618055555555546E-4</v>
      </c>
      <c r="K60" s="23">
        <f ca="1"/>
        <v>6.9777777777777774E-4</v>
      </c>
      <c r="L60" s="23">
        <f ca="1"/>
        <v>6.9878472222222228E-4</v>
      </c>
    </row>
    <row r="61" spans="1:12" x14ac:dyDescent="0.25">
      <c r="A61" s="15">
        <v>3</v>
      </c>
      <c r="B61" s="16" t="s">
        <v>16</v>
      </c>
      <c r="C61" s="17">
        <v>30</v>
      </c>
      <c r="D61" s="18">
        <v>116</v>
      </c>
      <c r="E61" s="6">
        <v>6.9423611111111118E-4</v>
      </c>
      <c r="F61" s="19">
        <v>63.02</v>
      </c>
      <c r="G61" s="13"/>
      <c r="H61" s="13"/>
      <c r="I61" s="22">
        <v>9</v>
      </c>
      <c r="J61" s="23">
        <f ca="1"/>
        <v>6.9557870370370379E-4</v>
      </c>
      <c r="K61" s="23">
        <f ca="1"/>
        <v>7.0547453703703701E-4</v>
      </c>
      <c r="L61" s="23">
        <f ca="1"/>
        <v>7.0278935185185169E-4</v>
      </c>
    </row>
    <row r="62" spans="1:12" x14ac:dyDescent="0.25">
      <c r="A62" s="15">
        <v>3</v>
      </c>
      <c r="B62" s="16" t="s">
        <v>16</v>
      </c>
      <c r="C62" s="17">
        <v>30</v>
      </c>
      <c r="D62" s="18">
        <v>116</v>
      </c>
      <c r="E62" s="6">
        <v>6.9431712962962947E-4</v>
      </c>
      <c r="F62" s="19">
        <v>63.01</v>
      </c>
      <c r="G62" s="13"/>
      <c r="H62" s="13"/>
      <c r="I62" s="22">
        <v>10</v>
      </c>
      <c r="J62" s="23">
        <f ca="1"/>
        <v>6.9618055555555546E-4</v>
      </c>
      <c r="K62" s="23">
        <f ca="1"/>
        <v>7.0046296296296295E-4</v>
      </c>
      <c r="L62" s="23">
        <f ca="1"/>
        <v>6.9850694444444441E-4</v>
      </c>
    </row>
    <row r="63" spans="1:12" x14ac:dyDescent="0.25">
      <c r="A63" s="15">
        <v>3</v>
      </c>
      <c r="B63" s="16" t="s">
        <v>16</v>
      </c>
      <c r="C63" s="17">
        <v>30</v>
      </c>
      <c r="D63" s="18">
        <v>116</v>
      </c>
      <c r="E63" s="6">
        <v>6.9400462962962959E-4</v>
      </c>
      <c r="F63" s="19">
        <v>63.04</v>
      </c>
      <c r="G63" s="13"/>
      <c r="H63" s="13"/>
      <c r="I63" s="22">
        <v>11</v>
      </c>
      <c r="J63" s="23">
        <f ca="1"/>
        <v>6.9423611111111118E-4</v>
      </c>
      <c r="K63" s="23">
        <f ca="1"/>
        <v>6.9554398148148145E-4</v>
      </c>
      <c r="L63" s="23">
        <f ca="1"/>
        <v>6.9813657407407411E-4</v>
      </c>
    </row>
    <row r="64" spans="1:12" x14ac:dyDescent="0.25">
      <c r="A64" s="15">
        <v>3</v>
      </c>
      <c r="B64" s="16" t="s">
        <v>16</v>
      </c>
      <c r="C64" s="17">
        <v>30</v>
      </c>
      <c r="D64" s="18">
        <v>116</v>
      </c>
      <c r="E64" s="6">
        <v>6.9501157407407402E-4</v>
      </c>
      <c r="F64" s="19">
        <v>62.95</v>
      </c>
      <c r="G64" s="13"/>
      <c r="H64" s="13"/>
      <c r="I64" s="22">
        <v>12</v>
      </c>
      <c r="J64" s="23">
        <f ca="1"/>
        <v>6.9431712962962947E-4</v>
      </c>
      <c r="K64" s="23">
        <f ca="1"/>
        <v>6.9276620370370369E-4</v>
      </c>
      <c r="L64" s="23">
        <f ca="1"/>
        <v>6.9825231481481474E-4</v>
      </c>
    </row>
    <row r="65" spans="1:12" x14ac:dyDescent="0.25">
      <c r="A65" s="15">
        <v>3</v>
      </c>
      <c r="B65" s="16" t="s">
        <v>16</v>
      </c>
      <c r="C65" s="17">
        <v>30</v>
      </c>
      <c r="D65" s="18">
        <v>116</v>
      </c>
      <c r="E65" s="6">
        <v>6.9377314814814811E-4</v>
      </c>
      <c r="F65" s="19">
        <v>63.06</v>
      </c>
      <c r="G65" s="13"/>
      <c r="H65" s="13"/>
      <c r="I65" s="22">
        <v>13</v>
      </c>
      <c r="J65" s="23">
        <f ca="1"/>
        <v>6.9400462962962959E-4</v>
      </c>
      <c r="K65" s="23">
        <f ca="1"/>
        <v>6.9556712962962964E-4</v>
      </c>
      <c r="L65" s="23">
        <f ca="1"/>
        <v>6.9972222222222224E-4</v>
      </c>
    </row>
    <row r="66" spans="1:12" x14ac:dyDescent="0.25">
      <c r="A66" s="15">
        <v>3</v>
      </c>
      <c r="B66" s="16" t="s">
        <v>16</v>
      </c>
      <c r="C66" s="17">
        <v>30</v>
      </c>
      <c r="D66" s="18">
        <v>116</v>
      </c>
      <c r="E66" s="6">
        <v>6.9495370370370371E-4</v>
      </c>
      <c r="F66" s="19">
        <v>62.95</v>
      </c>
      <c r="G66" s="13"/>
      <c r="H66" s="13"/>
      <c r="I66" s="22">
        <v>14</v>
      </c>
      <c r="J66" s="23">
        <f ca="1"/>
        <v>6.9501157407407402E-4</v>
      </c>
      <c r="K66" s="23">
        <f ca="1"/>
        <v>7.0439814814814811E-4</v>
      </c>
      <c r="L66" s="23">
        <f ca="1"/>
        <v>6.9557870370370379E-4</v>
      </c>
    </row>
    <row r="67" spans="1:12" x14ac:dyDescent="0.25">
      <c r="A67" s="15">
        <v>3</v>
      </c>
      <c r="B67" s="16" t="s">
        <v>16</v>
      </c>
      <c r="C67" s="17">
        <v>30</v>
      </c>
      <c r="D67" s="18">
        <v>116</v>
      </c>
      <c r="E67" s="6">
        <v>6.9700231481481479E-4</v>
      </c>
      <c r="F67" s="19">
        <v>62.77</v>
      </c>
      <c r="G67" s="13"/>
      <c r="I67" s="22">
        <v>15</v>
      </c>
      <c r="J67" s="23">
        <f ca="1"/>
        <v>6.9377314814814811E-4</v>
      </c>
      <c r="K67" s="23">
        <f ca="1"/>
        <v>6.9770833333333328E-4</v>
      </c>
      <c r="L67" s="23">
        <f ca="1"/>
        <v>7.0089120370370368E-4</v>
      </c>
    </row>
    <row r="68" spans="1:12" x14ac:dyDescent="0.25">
      <c r="A68" s="15">
        <v>3</v>
      </c>
      <c r="B68" s="16" t="s">
        <v>16</v>
      </c>
      <c r="C68" s="17">
        <v>30</v>
      </c>
      <c r="D68" s="18">
        <v>116</v>
      </c>
      <c r="E68" s="6">
        <v>6.9096064814814812E-4</v>
      </c>
      <c r="F68" s="19">
        <v>63.32</v>
      </c>
      <c r="G68" s="13"/>
      <c r="I68" s="22">
        <v>16</v>
      </c>
      <c r="J68" s="23">
        <f ca="1"/>
        <v>6.9495370370370371E-4</v>
      </c>
      <c r="K68" s="23">
        <f ca="1"/>
        <v>6.9743055555555563E-4</v>
      </c>
      <c r="L68" s="23">
        <f ca="1"/>
        <v>7.0407407407407409E-4</v>
      </c>
    </row>
    <row r="69" spans="1:12" x14ac:dyDescent="0.25">
      <c r="A69" s="15">
        <v>3</v>
      </c>
      <c r="B69" s="16" t="s">
        <v>16</v>
      </c>
      <c r="C69" s="17">
        <v>30</v>
      </c>
      <c r="D69" s="18">
        <v>116</v>
      </c>
      <c r="E69" s="6">
        <v>6.9218749999999999E-4</v>
      </c>
      <c r="F69" s="19">
        <v>63.21</v>
      </c>
      <c r="G69" s="13"/>
      <c r="I69" s="22">
        <v>17</v>
      </c>
      <c r="J69" s="23">
        <f ca="1"/>
        <v>6.9700231481481479E-4</v>
      </c>
      <c r="K69" s="23">
        <f ca="1"/>
        <v>6.9381944444444439E-4</v>
      </c>
      <c r="L69" s="23">
        <f ca="1"/>
        <v>7.031828703703704E-4</v>
      </c>
    </row>
    <row r="70" spans="1:12" x14ac:dyDescent="0.25">
      <c r="A70" s="15">
        <v>3</v>
      </c>
      <c r="B70" s="16" t="s">
        <v>16</v>
      </c>
      <c r="C70" s="17">
        <v>30</v>
      </c>
      <c r="D70" s="18">
        <v>116</v>
      </c>
      <c r="E70" s="6">
        <v>6.9437500000000001E-4</v>
      </c>
      <c r="F70" s="19">
        <v>63.01</v>
      </c>
      <c r="G70" s="13"/>
      <c r="I70" s="22">
        <v>18</v>
      </c>
      <c r="J70" s="23">
        <f ca="1"/>
        <v>6.9096064814814812E-4</v>
      </c>
      <c r="K70" s="23">
        <f ca="1"/>
        <v>6.9774305555555562E-4</v>
      </c>
      <c r="L70" s="23">
        <f ca="1"/>
        <v>6.9986111111111117E-4</v>
      </c>
    </row>
    <row r="71" spans="1:12" x14ac:dyDescent="0.25">
      <c r="A71" s="15">
        <v>3</v>
      </c>
      <c r="B71" s="16" t="s">
        <v>16</v>
      </c>
      <c r="C71" s="17">
        <v>30</v>
      </c>
      <c r="D71" s="18">
        <v>116</v>
      </c>
      <c r="E71" s="6">
        <v>6.9025462962962964E-4</v>
      </c>
      <c r="F71" s="19">
        <v>63.38</v>
      </c>
      <c r="G71" s="13"/>
      <c r="I71" s="22">
        <v>19</v>
      </c>
      <c r="J71" s="23">
        <f ca="1"/>
        <v>6.9218749999999999E-4</v>
      </c>
      <c r="K71" s="23">
        <f ca="1"/>
        <v>6.9496527777777786E-4</v>
      </c>
      <c r="L71" s="23">
        <f ca="1"/>
        <v>7.0388888888888888E-4</v>
      </c>
    </row>
    <row r="72" spans="1:12" x14ac:dyDescent="0.25">
      <c r="A72" s="15">
        <v>3</v>
      </c>
      <c r="B72" s="16" t="s">
        <v>16</v>
      </c>
      <c r="C72" s="17">
        <v>30</v>
      </c>
      <c r="D72" s="18">
        <v>116</v>
      </c>
      <c r="E72" s="6">
        <v>6.9152777777777778E-4</v>
      </c>
      <c r="F72" s="19">
        <v>63.27</v>
      </c>
      <c r="G72" s="13"/>
      <c r="I72" s="22">
        <v>20</v>
      </c>
      <c r="J72" s="23">
        <f ca="1"/>
        <v>6.9437500000000001E-4</v>
      </c>
      <c r="K72" s="23">
        <f ca="1"/>
        <v>6.9574074074074069E-4</v>
      </c>
      <c r="L72" s="23">
        <f ca="1"/>
        <v>6.9518518518518529E-4</v>
      </c>
    </row>
    <row r="73" spans="1:12" x14ac:dyDescent="0.25">
      <c r="A73" s="15">
        <v>3</v>
      </c>
      <c r="B73" s="16" t="s">
        <v>16</v>
      </c>
      <c r="C73" s="17">
        <v>30</v>
      </c>
      <c r="D73" s="18">
        <v>116</v>
      </c>
      <c r="E73" s="6">
        <v>7.1010416666666672E-4</v>
      </c>
      <c r="F73" s="19">
        <v>61.61</v>
      </c>
      <c r="G73" s="13"/>
      <c r="I73" s="22">
        <v>21</v>
      </c>
      <c r="J73" s="23">
        <f ca="1"/>
        <v>6.9025462962962964E-4</v>
      </c>
      <c r="K73" s="23">
        <f ca="1"/>
        <v>6.9868055555555558E-4</v>
      </c>
      <c r="L73" s="23">
        <f ca="1"/>
        <v>7.4180555555555556E-4</v>
      </c>
    </row>
    <row r="74" spans="1:12" x14ac:dyDescent="0.25">
      <c r="A74" s="15">
        <v>3</v>
      </c>
      <c r="B74" s="16" t="s">
        <v>16</v>
      </c>
      <c r="C74" s="17">
        <v>30</v>
      </c>
      <c r="D74" s="18">
        <v>116</v>
      </c>
      <c r="E74" s="6">
        <v>6.958217592592592E-4</v>
      </c>
      <c r="F74" s="19">
        <v>62.88</v>
      </c>
      <c r="G74" s="13"/>
      <c r="I74" s="22">
        <v>22</v>
      </c>
      <c r="J74" s="23">
        <f ca="1"/>
        <v>6.9152777777777778E-4</v>
      </c>
      <c r="K74" s="23">
        <f ca="1"/>
        <v>6.9579861111111101E-4</v>
      </c>
      <c r="L74" s="23">
        <f ca="1"/>
        <v>7.0508101851851851E-4</v>
      </c>
    </row>
    <row r="75" spans="1:12" x14ac:dyDescent="0.25">
      <c r="A75" s="15">
        <v>3</v>
      </c>
      <c r="B75" s="16" t="s">
        <v>16</v>
      </c>
      <c r="C75" s="17">
        <v>30</v>
      </c>
      <c r="D75" s="18">
        <v>116</v>
      </c>
      <c r="E75" s="6">
        <v>6.9440972222222224E-4</v>
      </c>
      <c r="F75" s="19">
        <v>63</v>
      </c>
      <c r="G75" s="13"/>
      <c r="I75" s="22">
        <v>23</v>
      </c>
      <c r="J75" s="23">
        <f ca="1"/>
        <v>7.1010416666666672E-4</v>
      </c>
      <c r="K75" s="23">
        <f ca="1"/>
        <v>6.9657407407407417E-4</v>
      </c>
      <c r="L75" s="23">
        <f ca="1"/>
        <v>6.9798611111111114E-4</v>
      </c>
    </row>
    <row r="76" spans="1:12" x14ac:dyDescent="0.25">
      <c r="A76" s="15">
        <v>3</v>
      </c>
      <c r="B76" s="16" t="s">
        <v>16</v>
      </c>
      <c r="C76" s="17">
        <v>30</v>
      </c>
      <c r="D76" s="18">
        <v>116</v>
      </c>
      <c r="E76" s="6">
        <v>6.946643518518518E-4</v>
      </c>
      <c r="F76" s="19">
        <v>62.98</v>
      </c>
      <c r="G76" s="13"/>
      <c r="I76" s="22">
        <v>24</v>
      </c>
      <c r="J76" s="23">
        <f ca="1"/>
        <v>6.958217592592592E-4</v>
      </c>
      <c r="K76" s="23">
        <f ca="1"/>
        <v>7.0214120370370363E-4</v>
      </c>
      <c r="L76" s="23">
        <f ca="1"/>
        <v>7.0322916666666667E-4</v>
      </c>
    </row>
    <row r="77" spans="1:12" x14ac:dyDescent="0.25">
      <c r="A77" s="15">
        <v>3</v>
      </c>
      <c r="B77" s="16" t="s">
        <v>16</v>
      </c>
      <c r="C77" s="17">
        <v>30</v>
      </c>
      <c r="D77" s="18">
        <v>116</v>
      </c>
      <c r="E77" s="6">
        <v>6.9451388888888894E-4</v>
      </c>
      <c r="F77" s="19">
        <v>62.99</v>
      </c>
      <c r="G77" s="13"/>
      <c r="I77" s="22">
        <v>25</v>
      </c>
      <c r="J77" s="23">
        <f ca="1"/>
        <v>6.9440972222222224E-4</v>
      </c>
      <c r="K77" s="23">
        <f ca="1"/>
        <v>6.9998842592592584E-4</v>
      </c>
      <c r="L77" s="23">
        <f ca="1"/>
        <v>6.9885416666666674E-4</v>
      </c>
    </row>
    <row r="78" spans="1:12" x14ac:dyDescent="0.25">
      <c r="A78" s="15">
        <v>3</v>
      </c>
      <c r="B78" s="16" t="s">
        <v>16</v>
      </c>
      <c r="C78" s="17">
        <v>30</v>
      </c>
      <c r="D78" s="18">
        <v>116</v>
      </c>
      <c r="E78" s="6">
        <v>6.9233796296296307E-4</v>
      </c>
      <c r="F78" s="19">
        <v>63.19</v>
      </c>
      <c r="G78" s="13"/>
      <c r="I78" s="22">
        <v>26</v>
      </c>
      <c r="J78" s="23">
        <f ca="1"/>
        <v>6.946643518518518E-4</v>
      </c>
      <c r="K78" s="23">
        <f ca="1"/>
        <v>6.9700231481481479E-4</v>
      </c>
      <c r="L78" s="23">
        <f ca="1"/>
        <v>6.9745370370370371E-4</v>
      </c>
    </row>
    <row r="79" spans="1:12" x14ac:dyDescent="0.25">
      <c r="A79" s="15">
        <v>3</v>
      </c>
      <c r="B79" s="16" t="s">
        <v>16</v>
      </c>
      <c r="C79" s="17">
        <v>30</v>
      </c>
      <c r="D79" s="18">
        <v>116</v>
      </c>
      <c r="E79" s="6">
        <v>6.9105324074074078E-4</v>
      </c>
      <c r="F79" s="19">
        <v>63.31</v>
      </c>
      <c r="G79" s="13"/>
      <c r="I79" s="22">
        <v>27</v>
      </c>
      <c r="J79" s="23">
        <f ca="1"/>
        <v>6.9451388888888894E-4</v>
      </c>
      <c r="K79" s="23">
        <f ca="1"/>
        <v>6.9940972222222225E-4</v>
      </c>
      <c r="L79" s="23">
        <f ca="1"/>
        <v>6.9704861111111107E-4</v>
      </c>
    </row>
    <row r="80" spans="1:12" x14ac:dyDescent="0.25">
      <c r="A80" s="15">
        <v>3</v>
      </c>
      <c r="B80" s="16" t="s">
        <v>16</v>
      </c>
      <c r="C80" s="17">
        <v>30</v>
      </c>
      <c r="D80" s="18">
        <v>116</v>
      </c>
      <c r="E80" s="6">
        <v>7.0077546296296294E-4</v>
      </c>
      <c r="F80" s="19">
        <v>62.43</v>
      </c>
      <c r="G80" s="13"/>
      <c r="I80" s="22">
        <v>28</v>
      </c>
      <c r="J80" s="23">
        <f ca="1"/>
        <v>6.9233796296296307E-4</v>
      </c>
      <c r="K80" s="23">
        <f ca="1"/>
        <v>6.9768518518518519E-4</v>
      </c>
      <c r="L80" s="23">
        <f ca="1"/>
        <v>7.0484953703703714E-4</v>
      </c>
    </row>
    <row r="81" spans="1:12" x14ac:dyDescent="0.25">
      <c r="A81" s="15">
        <v>3</v>
      </c>
      <c r="B81" s="16" t="s">
        <v>35</v>
      </c>
      <c r="C81" s="17">
        <v>30</v>
      </c>
      <c r="D81" s="18">
        <v>131</v>
      </c>
      <c r="E81" s="6">
        <v>7.9711805555555558E-4</v>
      </c>
      <c r="F81" s="19">
        <v>54.89</v>
      </c>
      <c r="G81" s="13"/>
      <c r="I81" s="22">
        <v>29</v>
      </c>
      <c r="J81" s="23">
        <f ca="1"/>
        <v>6.9105324074074078E-4</v>
      </c>
      <c r="K81" s="23">
        <f ca="1"/>
        <v>6.9909722222222216E-4</v>
      </c>
      <c r="L81" s="23">
        <f ca="1"/>
        <v>7.1171296296296293E-4</v>
      </c>
    </row>
    <row r="82" spans="1:12" x14ac:dyDescent="0.25">
      <c r="A82" s="15">
        <v>3</v>
      </c>
      <c r="B82" s="16" t="s">
        <v>35</v>
      </c>
      <c r="C82" s="17">
        <v>30</v>
      </c>
      <c r="D82" s="18">
        <v>131</v>
      </c>
      <c r="E82" s="6">
        <v>7.3072916666666653E-4</v>
      </c>
      <c r="F82" s="19">
        <v>59.87</v>
      </c>
      <c r="G82" s="13"/>
      <c r="I82" s="22">
        <v>30</v>
      </c>
      <c r="J82" s="23">
        <f ca="1"/>
        <v>7.0077546296296294E-4</v>
      </c>
      <c r="K82" s="23">
        <f ca="1"/>
        <v>7.0118055555555558E-4</v>
      </c>
      <c r="L82" s="23">
        <f ca="1"/>
        <v>7.0471064814814821E-4</v>
      </c>
    </row>
    <row r="83" spans="1:12" x14ac:dyDescent="0.25">
      <c r="A83" s="15">
        <v>3</v>
      </c>
      <c r="B83" s="16" t="s">
        <v>35</v>
      </c>
      <c r="C83" s="17">
        <v>30</v>
      </c>
      <c r="D83" s="18">
        <v>131</v>
      </c>
      <c r="E83" s="6">
        <v>7.0280092592592584E-4</v>
      </c>
      <c r="F83" s="19">
        <v>62.25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35</v>
      </c>
      <c r="C84" s="17">
        <v>30</v>
      </c>
      <c r="D84" s="18">
        <v>131</v>
      </c>
      <c r="E84" s="6">
        <v>6.9996527777777765E-4</v>
      </c>
      <c r="F84" s="19">
        <v>62.5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35</v>
      </c>
      <c r="C85" s="17">
        <v>30</v>
      </c>
      <c r="D85" s="18">
        <v>131</v>
      </c>
      <c r="E85" s="6">
        <v>7.0464120370370374E-4</v>
      </c>
      <c r="F85" s="19">
        <v>62.09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35</v>
      </c>
      <c r="C86" s="17">
        <v>30</v>
      </c>
      <c r="D86" s="18">
        <v>131</v>
      </c>
      <c r="E86" s="6">
        <v>7.0461805555555555E-4</v>
      </c>
      <c r="F86" s="19">
        <v>62.09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35</v>
      </c>
      <c r="C87" s="17">
        <v>30</v>
      </c>
      <c r="D87" s="18">
        <v>131</v>
      </c>
      <c r="E87" s="6">
        <v>7.0847222222222221E-4</v>
      </c>
      <c r="F87" s="19">
        <v>61.75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35</v>
      </c>
      <c r="C88" s="17">
        <v>30</v>
      </c>
      <c r="D88" s="18">
        <v>131</v>
      </c>
      <c r="E88" s="6">
        <v>6.9777777777777774E-4</v>
      </c>
      <c r="F88" s="19">
        <v>62.7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35</v>
      </c>
      <c r="C89" s="17">
        <v>30</v>
      </c>
      <c r="D89" s="18">
        <v>131</v>
      </c>
      <c r="E89" s="6">
        <v>7.0547453703703701E-4</v>
      </c>
      <c r="F89" s="19">
        <v>62.01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35</v>
      </c>
      <c r="C90" s="17">
        <v>30</v>
      </c>
      <c r="D90" s="18">
        <v>131</v>
      </c>
      <c r="E90" s="6">
        <v>7.0046296296296295E-4</v>
      </c>
      <c r="F90" s="19">
        <v>62.46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35</v>
      </c>
      <c r="C91" s="17">
        <v>30</v>
      </c>
      <c r="D91" s="18">
        <v>131</v>
      </c>
      <c r="E91" s="6">
        <v>6.9554398148148145E-4</v>
      </c>
      <c r="F91" s="19">
        <v>62.9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35</v>
      </c>
      <c r="C92" s="17">
        <v>30</v>
      </c>
      <c r="D92" s="18">
        <v>131</v>
      </c>
      <c r="E92" s="6">
        <v>6.9276620370370369E-4</v>
      </c>
      <c r="F92" s="19">
        <v>63.15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35</v>
      </c>
      <c r="C93" s="17">
        <v>30</v>
      </c>
      <c r="D93" s="18">
        <v>131</v>
      </c>
      <c r="E93" s="6">
        <v>6.9556712962962964E-4</v>
      </c>
      <c r="F93" s="19">
        <v>62.9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35</v>
      </c>
      <c r="C94" s="17">
        <v>30</v>
      </c>
      <c r="D94" s="18">
        <v>131</v>
      </c>
      <c r="E94" s="6">
        <v>7.0439814814814811E-4</v>
      </c>
      <c r="F94" s="19">
        <v>62.11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35</v>
      </c>
      <c r="C95" s="17">
        <v>30</v>
      </c>
      <c r="D95" s="18">
        <v>131</v>
      </c>
      <c r="E95" s="6">
        <v>6.9770833333333328E-4</v>
      </c>
      <c r="F95" s="19">
        <v>62.71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35</v>
      </c>
      <c r="C96" s="17">
        <v>30</v>
      </c>
      <c r="D96" s="18">
        <v>131</v>
      </c>
      <c r="E96" s="6">
        <v>6.9743055555555563E-4</v>
      </c>
      <c r="F96" s="19">
        <v>62.73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35</v>
      </c>
      <c r="C97" s="17">
        <v>30</v>
      </c>
      <c r="D97" s="18">
        <v>131</v>
      </c>
      <c r="E97" s="6">
        <v>6.9381944444444439E-4</v>
      </c>
      <c r="F97" s="19">
        <v>63.06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35</v>
      </c>
      <c r="C98" s="17">
        <v>30</v>
      </c>
      <c r="D98" s="18">
        <v>131</v>
      </c>
      <c r="E98" s="6">
        <v>6.9774305555555562E-4</v>
      </c>
      <c r="F98" s="19">
        <v>62.7</v>
      </c>
      <c r="G98" s="13"/>
    </row>
    <row r="99" spans="1:12" x14ac:dyDescent="0.25">
      <c r="A99" s="15">
        <v>3</v>
      </c>
      <c r="B99" s="16" t="s">
        <v>35</v>
      </c>
      <c r="C99" s="17">
        <v>30</v>
      </c>
      <c r="D99" s="18">
        <v>131</v>
      </c>
      <c r="E99" s="6">
        <v>6.9496527777777786E-4</v>
      </c>
      <c r="F99" s="19">
        <v>62.95</v>
      </c>
      <c r="G99" s="13"/>
    </row>
    <row r="100" spans="1:12" x14ac:dyDescent="0.25">
      <c r="A100" s="15">
        <v>3</v>
      </c>
      <c r="B100" s="16" t="s">
        <v>35</v>
      </c>
      <c r="C100" s="17">
        <v>30</v>
      </c>
      <c r="D100" s="18">
        <v>131</v>
      </c>
      <c r="E100" s="6">
        <v>6.9574074074074069E-4</v>
      </c>
      <c r="F100" s="19">
        <v>62.88</v>
      </c>
      <c r="G100" s="13"/>
    </row>
    <row r="101" spans="1:12" x14ac:dyDescent="0.25">
      <c r="A101" s="15">
        <v>3</v>
      </c>
      <c r="B101" s="16" t="s">
        <v>35</v>
      </c>
      <c r="C101" s="17">
        <v>30</v>
      </c>
      <c r="D101" s="18">
        <v>131</v>
      </c>
      <c r="E101" s="6">
        <v>6.9868055555555558E-4</v>
      </c>
      <c r="F101" s="19">
        <v>62.62</v>
      </c>
      <c r="G101" s="13"/>
    </row>
    <row r="102" spans="1:12" x14ac:dyDescent="0.25">
      <c r="A102" s="15">
        <v>3</v>
      </c>
      <c r="B102" s="16" t="s">
        <v>35</v>
      </c>
      <c r="C102" s="17">
        <v>30</v>
      </c>
      <c r="D102" s="18">
        <v>131</v>
      </c>
      <c r="E102" s="6">
        <v>6.9579861111111101E-4</v>
      </c>
      <c r="F102" s="19">
        <v>62.88</v>
      </c>
      <c r="G102" s="13"/>
    </row>
    <row r="103" spans="1:12" x14ac:dyDescent="0.25">
      <c r="A103" s="15">
        <v>3</v>
      </c>
      <c r="B103" s="16" t="s">
        <v>35</v>
      </c>
      <c r="C103" s="17">
        <v>30</v>
      </c>
      <c r="D103" s="18">
        <v>131</v>
      </c>
      <c r="E103" s="6">
        <v>6.9657407407407417E-4</v>
      </c>
      <c r="F103" s="19">
        <v>62.81</v>
      </c>
      <c r="G103" s="13"/>
    </row>
    <row r="104" spans="1:12" x14ac:dyDescent="0.25">
      <c r="A104" s="15">
        <v>3</v>
      </c>
      <c r="B104" s="16" t="s">
        <v>35</v>
      </c>
      <c r="C104" s="17">
        <v>30</v>
      </c>
      <c r="D104" s="18">
        <v>131</v>
      </c>
      <c r="E104" s="6">
        <v>7.0214120370370363E-4</v>
      </c>
      <c r="F104" s="19">
        <v>62.31</v>
      </c>
      <c r="G104" s="13"/>
    </row>
    <row r="105" spans="1:12" x14ac:dyDescent="0.25">
      <c r="A105" s="15">
        <v>3</v>
      </c>
      <c r="B105" s="16" t="s">
        <v>35</v>
      </c>
      <c r="C105" s="17">
        <v>30</v>
      </c>
      <c r="D105" s="18">
        <v>131</v>
      </c>
      <c r="E105" s="6">
        <v>6.9998842592592584E-4</v>
      </c>
      <c r="F105" s="19">
        <v>62.5</v>
      </c>
      <c r="G105" s="13"/>
    </row>
    <row r="106" spans="1:12" x14ac:dyDescent="0.25">
      <c r="A106" s="15">
        <v>3</v>
      </c>
      <c r="B106" s="16" t="s">
        <v>35</v>
      </c>
      <c r="C106" s="17">
        <v>30</v>
      </c>
      <c r="D106" s="18">
        <v>131</v>
      </c>
      <c r="E106" s="6">
        <v>6.9700231481481479E-4</v>
      </c>
      <c r="F106" s="19">
        <v>62.77</v>
      </c>
      <c r="G106" s="13"/>
    </row>
    <row r="107" spans="1:12" x14ac:dyDescent="0.25">
      <c r="A107" s="15">
        <v>3</v>
      </c>
      <c r="B107" s="16" t="s">
        <v>35</v>
      </c>
      <c r="C107" s="17">
        <v>30</v>
      </c>
      <c r="D107" s="18">
        <v>131</v>
      </c>
      <c r="E107" s="6">
        <v>6.9940972222222225E-4</v>
      </c>
      <c r="F107" s="19">
        <v>62.55</v>
      </c>
      <c r="G107" s="13"/>
    </row>
    <row r="108" spans="1:12" x14ac:dyDescent="0.25">
      <c r="A108" s="15">
        <v>3</v>
      </c>
      <c r="B108" s="16" t="s">
        <v>35</v>
      </c>
      <c r="C108" s="17">
        <v>30</v>
      </c>
      <c r="D108" s="18">
        <v>131</v>
      </c>
      <c r="E108" s="6">
        <v>6.9768518518518519E-4</v>
      </c>
      <c r="F108" s="19">
        <v>62.71</v>
      </c>
      <c r="G108" s="13"/>
    </row>
    <row r="109" spans="1:12" x14ac:dyDescent="0.25">
      <c r="A109" s="15">
        <v>3</v>
      </c>
      <c r="B109" s="16" t="s">
        <v>35</v>
      </c>
      <c r="C109" s="17">
        <v>30</v>
      </c>
      <c r="D109" s="18">
        <v>131</v>
      </c>
      <c r="E109" s="6">
        <v>6.9909722222222216E-4</v>
      </c>
      <c r="F109" s="19">
        <v>62.58</v>
      </c>
      <c r="G109" s="13"/>
    </row>
    <row r="110" spans="1:12" x14ac:dyDescent="0.25">
      <c r="A110" s="15">
        <v>3</v>
      </c>
      <c r="B110" s="16" t="s">
        <v>35</v>
      </c>
      <c r="C110" s="17">
        <v>30</v>
      </c>
      <c r="D110" s="18">
        <v>131</v>
      </c>
      <c r="E110" s="6">
        <v>7.0118055555555558E-4</v>
      </c>
      <c r="F110" s="19">
        <v>62.39</v>
      </c>
      <c r="G110" s="13"/>
    </row>
    <row r="111" spans="1:12" x14ac:dyDescent="0.25">
      <c r="A111" s="15">
        <v>3</v>
      </c>
      <c r="B111" s="16" t="s">
        <v>33</v>
      </c>
      <c r="C111" s="17">
        <v>30</v>
      </c>
      <c r="D111" s="18">
        <v>140</v>
      </c>
      <c r="E111" s="6">
        <v>7.8054398148148145E-4</v>
      </c>
      <c r="F111" s="19">
        <v>56.05</v>
      </c>
      <c r="G111" s="13"/>
    </row>
    <row r="112" spans="1:12" x14ac:dyDescent="0.25">
      <c r="A112" s="15">
        <v>3</v>
      </c>
      <c r="B112" s="16" t="s">
        <v>33</v>
      </c>
      <c r="C112" s="17">
        <v>30</v>
      </c>
      <c r="D112" s="18">
        <v>140</v>
      </c>
      <c r="E112" s="6">
        <v>7.0976851851851854E-4</v>
      </c>
      <c r="F112" s="19">
        <v>61.64</v>
      </c>
      <c r="G112" s="13"/>
    </row>
    <row r="113" spans="1:7" x14ac:dyDescent="0.25">
      <c r="A113" s="15">
        <v>3</v>
      </c>
      <c r="B113" s="16" t="s">
        <v>33</v>
      </c>
      <c r="C113" s="17">
        <v>30</v>
      </c>
      <c r="D113" s="18">
        <v>140</v>
      </c>
      <c r="E113" s="6">
        <v>7.081018518518518E-4</v>
      </c>
      <c r="F113" s="19">
        <v>61.78</v>
      </c>
      <c r="G113" s="13"/>
    </row>
    <row r="114" spans="1:7" x14ac:dyDescent="0.25">
      <c r="A114" s="15">
        <v>3</v>
      </c>
      <c r="B114" s="16" t="s">
        <v>33</v>
      </c>
      <c r="C114" s="17">
        <v>30</v>
      </c>
      <c r="D114" s="18">
        <v>140</v>
      </c>
      <c r="E114" s="6">
        <v>7.1136574074074071E-4</v>
      </c>
      <c r="F114" s="19">
        <v>61.5</v>
      </c>
      <c r="G114" s="13"/>
    </row>
    <row r="115" spans="1:7" x14ac:dyDescent="0.25">
      <c r="A115" s="15">
        <v>3</v>
      </c>
      <c r="B115" s="16" t="s">
        <v>33</v>
      </c>
      <c r="C115" s="17">
        <v>30</v>
      </c>
      <c r="D115" s="18">
        <v>140</v>
      </c>
      <c r="E115" s="6">
        <v>7.1704861111111112E-4</v>
      </c>
      <c r="F115" s="19">
        <v>61.01</v>
      </c>
      <c r="G115" s="13"/>
    </row>
    <row r="116" spans="1:7" x14ac:dyDescent="0.25">
      <c r="A116" s="15">
        <v>3</v>
      </c>
      <c r="B116" s="16" t="s">
        <v>33</v>
      </c>
      <c r="C116" s="17">
        <v>30</v>
      </c>
      <c r="D116" s="18">
        <v>140</v>
      </c>
      <c r="E116" s="6">
        <v>7.0013888888888892E-4</v>
      </c>
      <c r="F116" s="19">
        <v>62.49</v>
      </c>
      <c r="G116" s="13"/>
    </row>
    <row r="117" spans="1:7" x14ac:dyDescent="0.25">
      <c r="A117" s="15">
        <v>3</v>
      </c>
      <c r="B117" s="16" t="s">
        <v>33</v>
      </c>
      <c r="C117" s="17">
        <v>30</v>
      </c>
      <c r="D117" s="18">
        <v>140</v>
      </c>
      <c r="E117" s="6">
        <v>7.0798611111111116E-4</v>
      </c>
      <c r="F117" s="19">
        <v>61.79</v>
      </c>
      <c r="G117" s="13"/>
    </row>
    <row r="118" spans="1:7" x14ac:dyDescent="0.25">
      <c r="A118" s="15">
        <v>3</v>
      </c>
      <c r="B118" s="16" t="s">
        <v>33</v>
      </c>
      <c r="C118" s="17">
        <v>30</v>
      </c>
      <c r="D118" s="18">
        <v>140</v>
      </c>
      <c r="E118" s="6">
        <v>6.9878472222222228E-4</v>
      </c>
      <c r="F118" s="19">
        <v>62.61</v>
      </c>
      <c r="G118" s="13"/>
    </row>
    <row r="119" spans="1:7" x14ac:dyDescent="0.25">
      <c r="A119" s="15">
        <v>3</v>
      </c>
      <c r="B119" s="16" t="s">
        <v>33</v>
      </c>
      <c r="C119" s="17">
        <v>30</v>
      </c>
      <c r="D119" s="18">
        <v>140</v>
      </c>
      <c r="E119" s="6">
        <v>7.0278935185185169E-4</v>
      </c>
      <c r="F119" s="19">
        <v>62.25</v>
      </c>
      <c r="G119" s="13"/>
    </row>
    <row r="120" spans="1:7" x14ac:dyDescent="0.25">
      <c r="A120" s="15">
        <v>3</v>
      </c>
      <c r="B120" s="16" t="s">
        <v>33</v>
      </c>
      <c r="C120" s="17">
        <v>30</v>
      </c>
      <c r="D120" s="18">
        <v>140</v>
      </c>
      <c r="E120" s="6">
        <v>6.9850694444444441E-4</v>
      </c>
      <c r="F120" s="19">
        <v>62.63</v>
      </c>
      <c r="G120" s="13"/>
    </row>
    <row r="121" spans="1:7" x14ac:dyDescent="0.25">
      <c r="A121" s="15">
        <v>3</v>
      </c>
      <c r="B121" s="16" t="s">
        <v>33</v>
      </c>
      <c r="C121" s="17">
        <v>30</v>
      </c>
      <c r="D121" s="18">
        <v>140</v>
      </c>
      <c r="E121" s="6">
        <v>6.9813657407407411E-4</v>
      </c>
      <c r="F121" s="19">
        <v>62.67</v>
      </c>
      <c r="G121" s="13"/>
    </row>
    <row r="122" spans="1:7" x14ac:dyDescent="0.25">
      <c r="A122" s="15">
        <v>3</v>
      </c>
      <c r="B122" s="16" t="s">
        <v>33</v>
      </c>
      <c r="C122" s="17">
        <v>30</v>
      </c>
      <c r="D122" s="18">
        <v>140</v>
      </c>
      <c r="E122" s="6">
        <v>6.9825231481481474E-4</v>
      </c>
      <c r="F122" s="19">
        <v>62.66</v>
      </c>
      <c r="G122" s="13"/>
    </row>
    <row r="123" spans="1:7" x14ac:dyDescent="0.25">
      <c r="A123" s="15">
        <v>3</v>
      </c>
      <c r="B123" s="16" t="s">
        <v>33</v>
      </c>
      <c r="C123" s="17">
        <v>30</v>
      </c>
      <c r="D123" s="18">
        <v>140</v>
      </c>
      <c r="E123" s="6">
        <v>6.9972222222222224E-4</v>
      </c>
      <c r="F123" s="19">
        <v>62.52</v>
      </c>
      <c r="G123" s="13"/>
    </row>
    <row r="124" spans="1:7" x14ac:dyDescent="0.25">
      <c r="A124" s="15">
        <v>3</v>
      </c>
      <c r="B124" s="16" t="s">
        <v>33</v>
      </c>
      <c r="C124" s="17">
        <v>30</v>
      </c>
      <c r="D124" s="18">
        <v>140</v>
      </c>
      <c r="E124" s="6">
        <v>6.9557870370370379E-4</v>
      </c>
      <c r="F124" s="19">
        <v>62.9</v>
      </c>
      <c r="G124" s="13"/>
    </row>
    <row r="125" spans="1:7" x14ac:dyDescent="0.25">
      <c r="A125" s="15">
        <v>3</v>
      </c>
      <c r="B125" s="16" t="s">
        <v>33</v>
      </c>
      <c r="C125" s="17">
        <v>30</v>
      </c>
      <c r="D125" s="18">
        <v>140</v>
      </c>
      <c r="E125" s="6">
        <v>7.0089120370370368E-4</v>
      </c>
      <c r="F125" s="19">
        <v>62.42</v>
      </c>
      <c r="G125" s="13"/>
    </row>
    <row r="126" spans="1:7" x14ac:dyDescent="0.25">
      <c r="A126" s="15">
        <v>3</v>
      </c>
      <c r="B126" s="16" t="s">
        <v>33</v>
      </c>
      <c r="C126" s="17">
        <v>30</v>
      </c>
      <c r="D126" s="18">
        <v>140</v>
      </c>
      <c r="E126" s="6">
        <v>7.0407407407407409E-4</v>
      </c>
      <c r="F126" s="19">
        <v>62.14</v>
      </c>
      <c r="G126" s="13"/>
    </row>
    <row r="127" spans="1:7" x14ac:dyDescent="0.25">
      <c r="A127" s="15">
        <v>3</v>
      </c>
      <c r="B127" s="16" t="s">
        <v>33</v>
      </c>
      <c r="C127" s="17">
        <v>30</v>
      </c>
      <c r="D127" s="18">
        <v>140</v>
      </c>
      <c r="E127" s="6">
        <v>7.031828703703704E-4</v>
      </c>
      <c r="F127" s="19">
        <v>62.22</v>
      </c>
      <c r="G127" s="13"/>
    </row>
    <row r="128" spans="1:7" x14ac:dyDescent="0.25">
      <c r="A128" s="15">
        <v>3</v>
      </c>
      <c r="B128" s="16" t="s">
        <v>33</v>
      </c>
      <c r="C128" s="17">
        <v>30</v>
      </c>
      <c r="D128" s="18">
        <v>140</v>
      </c>
      <c r="E128" s="6">
        <v>6.9986111111111117E-4</v>
      </c>
      <c r="F128" s="19">
        <v>62.51</v>
      </c>
      <c r="G128" s="13"/>
    </row>
    <row r="129" spans="1:7" x14ac:dyDescent="0.25">
      <c r="A129" s="15">
        <v>3</v>
      </c>
      <c r="B129" s="16" t="s">
        <v>33</v>
      </c>
      <c r="C129" s="17">
        <v>30</v>
      </c>
      <c r="D129" s="18">
        <v>140</v>
      </c>
      <c r="E129" s="6">
        <v>7.0388888888888888E-4</v>
      </c>
      <c r="F129" s="19">
        <v>62.15</v>
      </c>
      <c r="G129" s="13"/>
    </row>
    <row r="130" spans="1:7" x14ac:dyDescent="0.25">
      <c r="A130" s="15">
        <v>3</v>
      </c>
      <c r="B130" s="16" t="s">
        <v>33</v>
      </c>
      <c r="C130" s="17">
        <v>30</v>
      </c>
      <c r="D130" s="18">
        <v>140</v>
      </c>
      <c r="E130" s="6">
        <v>6.9518518518518529E-4</v>
      </c>
      <c r="F130" s="19">
        <v>62.93</v>
      </c>
      <c r="G130" s="13"/>
    </row>
    <row r="131" spans="1:7" x14ac:dyDescent="0.25">
      <c r="A131" s="15">
        <v>3</v>
      </c>
      <c r="B131" s="16" t="s">
        <v>33</v>
      </c>
      <c r="C131" s="17">
        <v>30</v>
      </c>
      <c r="D131" s="18">
        <v>140</v>
      </c>
      <c r="E131" s="6">
        <v>7.4180555555555556E-4</v>
      </c>
      <c r="F131" s="19">
        <v>58.98</v>
      </c>
      <c r="G131" s="13"/>
    </row>
    <row r="132" spans="1:7" x14ac:dyDescent="0.25">
      <c r="A132" s="15">
        <v>3</v>
      </c>
      <c r="B132" s="16" t="s">
        <v>33</v>
      </c>
      <c r="C132" s="17">
        <v>30</v>
      </c>
      <c r="D132" s="18">
        <v>140</v>
      </c>
      <c r="E132" s="6">
        <v>7.0508101851851851E-4</v>
      </c>
      <c r="F132" s="19">
        <v>62.05</v>
      </c>
      <c r="G132" s="13"/>
    </row>
    <row r="133" spans="1:7" x14ac:dyDescent="0.25">
      <c r="A133" s="15">
        <v>3</v>
      </c>
      <c r="B133" s="16" t="s">
        <v>33</v>
      </c>
      <c r="C133" s="17">
        <v>30</v>
      </c>
      <c r="D133" s="18">
        <v>140</v>
      </c>
      <c r="E133" s="6">
        <v>6.9798611111111114E-4</v>
      </c>
      <c r="F133" s="19">
        <v>62.68</v>
      </c>
      <c r="G133" s="13"/>
    </row>
    <row r="134" spans="1:7" x14ac:dyDescent="0.25">
      <c r="A134" s="15">
        <v>3</v>
      </c>
      <c r="B134" s="16" t="s">
        <v>33</v>
      </c>
      <c r="C134" s="17">
        <v>30</v>
      </c>
      <c r="D134" s="18">
        <v>140</v>
      </c>
      <c r="E134" s="6">
        <v>7.0322916666666667E-4</v>
      </c>
      <c r="F134" s="19">
        <v>62.21</v>
      </c>
      <c r="G134" s="13"/>
    </row>
    <row r="135" spans="1:7" x14ac:dyDescent="0.25">
      <c r="A135" s="15">
        <v>3</v>
      </c>
      <c r="B135" s="16" t="s">
        <v>33</v>
      </c>
      <c r="C135" s="17">
        <v>30</v>
      </c>
      <c r="D135" s="18">
        <v>140</v>
      </c>
      <c r="E135" s="6">
        <v>6.9885416666666674E-4</v>
      </c>
      <c r="F135" s="19">
        <v>62.6</v>
      </c>
      <c r="G135" s="13"/>
    </row>
    <row r="136" spans="1:7" x14ac:dyDescent="0.25">
      <c r="A136" s="15">
        <v>3</v>
      </c>
      <c r="B136" s="16" t="s">
        <v>33</v>
      </c>
      <c r="C136" s="17">
        <v>30</v>
      </c>
      <c r="D136" s="18">
        <v>140</v>
      </c>
      <c r="E136" s="6">
        <v>6.9745370370370371E-4</v>
      </c>
      <c r="F136" s="19">
        <v>62.73</v>
      </c>
      <c r="G136" s="13"/>
    </row>
    <row r="137" spans="1:7" x14ac:dyDescent="0.25">
      <c r="A137" s="15">
        <v>3</v>
      </c>
      <c r="B137" s="16" t="s">
        <v>33</v>
      </c>
      <c r="C137" s="17">
        <v>30</v>
      </c>
      <c r="D137" s="18">
        <v>140</v>
      </c>
      <c r="E137" s="6">
        <v>6.9704861111111107E-4</v>
      </c>
      <c r="F137" s="19">
        <v>62.76</v>
      </c>
      <c r="G137" s="13"/>
    </row>
    <row r="138" spans="1:7" x14ac:dyDescent="0.25">
      <c r="A138" s="15">
        <v>3</v>
      </c>
      <c r="B138" s="16" t="s">
        <v>33</v>
      </c>
      <c r="C138" s="17">
        <v>30</v>
      </c>
      <c r="D138" s="18">
        <v>140</v>
      </c>
      <c r="E138" s="6">
        <v>7.0484953703703714E-4</v>
      </c>
      <c r="F138" s="19">
        <v>62.07</v>
      </c>
      <c r="G138" s="13"/>
    </row>
    <row r="139" spans="1:7" x14ac:dyDescent="0.25">
      <c r="A139" s="15">
        <v>3</v>
      </c>
      <c r="B139" s="16" t="s">
        <v>33</v>
      </c>
      <c r="C139" s="17">
        <v>30</v>
      </c>
      <c r="D139" s="18">
        <v>140</v>
      </c>
      <c r="E139" s="6">
        <v>7.1171296296296293E-4</v>
      </c>
      <c r="F139" s="19">
        <v>61.47</v>
      </c>
      <c r="G139" s="13"/>
    </row>
    <row r="140" spans="1:7" x14ac:dyDescent="0.25">
      <c r="A140" s="15">
        <v>3</v>
      </c>
      <c r="B140" s="16" t="s">
        <v>33</v>
      </c>
      <c r="C140" s="17">
        <v>30</v>
      </c>
      <c r="D140" s="18">
        <v>140</v>
      </c>
      <c r="E140" s="6">
        <v>7.0471064814814821E-4</v>
      </c>
      <c r="F140" s="19">
        <v>62.08</v>
      </c>
      <c r="G140" s="13"/>
    </row>
    <row r="141" spans="1:7" x14ac:dyDescent="0.25">
      <c r="A141" s="15">
        <v>3</v>
      </c>
      <c r="B141" s="16" t="s">
        <v>17</v>
      </c>
      <c r="C141" s="17">
        <v>30</v>
      </c>
      <c r="D141" s="18">
        <v>108</v>
      </c>
      <c r="E141" s="6">
        <v>7.7792824074074082E-4</v>
      </c>
      <c r="F141" s="19">
        <v>56.24</v>
      </c>
      <c r="G141" s="13"/>
    </row>
    <row r="142" spans="1:7" x14ac:dyDescent="0.25">
      <c r="A142" s="15">
        <v>3</v>
      </c>
      <c r="B142" s="16" t="s">
        <v>17</v>
      </c>
      <c r="C142" s="17">
        <v>30</v>
      </c>
      <c r="D142" s="18">
        <v>108</v>
      </c>
      <c r="E142" s="6">
        <v>7.1583333333333319E-4</v>
      </c>
      <c r="F142" s="19">
        <v>61.12</v>
      </c>
      <c r="G142" s="13"/>
    </row>
    <row r="143" spans="1:7" x14ac:dyDescent="0.25">
      <c r="A143" s="15">
        <v>3</v>
      </c>
      <c r="B143" s="16" t="s">
        <v>17</v>
      </c>
      <c r="C143" s="17">
        <v>30</v>
      </c>
      <c r="D143" s="18">
        <v>108</v>
      </c>
      <c r="E143" s="6">
        <v>7.0653935185185186E-4</v>
      </c>
      <c r="F143" s="19">
        <v>61.92</v>
      </c>
      <c r="G143" s="13"/>
    </row>
    <row r="144" spans="1:7" x14ac:dyDescent="0.25">
      <c r="A144" s="15">
        <v>3</v>
      </c>
      <c r="B144" s="16" t="s">
        <v>17</v>
      </c>
      <c r="C144" s="17">
        <v>30</v>
      </c>
      <c r="D144" s="18">
        <v>108</v>
      </c>
      <c r="E144" s="6">
        <v>7.078125E-4</v>
      </c>
      <c r="F144" s="19">
        <v>61.81</v>
      </c>
      <c r="G144" s="13"/>
    </row>
    <row r="145" spans="1:7" x14ac:dyDescent="0.25">
      <c r="A145" s="15">
        <v>3</v>
      </c>
      <c r="B145" s="16" t="s">
        <v>17</v>
      </c>
      <c r="C145" s="17">
        <v>30</v>
      </c>
      <c r="D145" s="18">
        <v>108</v>
      </c>
      <c r="E145" s="6">
        <v>7.1094907407407402E-4</v>
      </c>
      <c r="F145" s="19">
        <v>61.54</v>
      </c>
      <c r="G145" s="13"/>
    </row>
    <row r="146" spans="1:7" x14ac:dyDescent="0.25">
      <c r="A146" s="15">
        <v>3</v>
      </c>
      <c r="B146" s="16" t="s">
        <v>17</v>
      </c>
      <c r="C146" s="17">
        <v>30</v>
      </c>
      <c r="D146" s="18">
        <v>108</v>
      </c>
      <c r="E146" s="6">
        <v>7.0130787037037037E-4</v>
      </c>
      <c r="F146" s="19">
        <v>62.38</v>
      </c>
      <c r="G146" s="13"/>
    </row>
    <row r="147" spans="1:7" x14ac:dyDescent="0.25">
      <c r="A147" s="15">
        <v>3</v>
      </c>
      <c r="B147" s="16" t="s">
        <v>17</v>
      </c>
      <c r="C147" s="17">
        <v>30</v>
      </c>
      <c r="D147" s="18">
        <v>108</v>
      </c>
      <c r="E147" s="6">
        <v>7.0600694444444443E-4</v>
      </c>
      <c r="F147" s="19">
        <v>61.97</v>
      </c>
      <c r="G147" s="13"/>
    </row>
    <row r="148" spans="1:7" x14ac:dyDescent="0.25">
      <c r="A148" s="15">
        <v>3</v>
      </c>
      <c r="B148" s="16" t="s">
        <v>17</v>
      </c>
      <c r="C148" s="17">
        <v>30</v>
      </c>
      <c r="D148" s="18">
        <v>108</v>
      </c>
      <c r="E148" s="6">
        <v>7.071296296296296E-4</v>
      </c>
      <c r="F148" s="19">
        <v>61.87</v>
      </c>
      <c r="G148" s="13"/>
    </row>
    <row r="149" spans="1:7" x14ac:dyDescent="0.25">
      <c r="A149" s="15">
        <v>3</v>
      </c>
      <c r="B149" s="16" t="s">
        <v>17</v>
      </c>
      <c r="C149" s="17">
        <v>30</v>
      </c>
      <c r="D149" s="18">
        <v>108</v>
      </c>
      <c r="E149" s="6">
        <v>7.0238425925925937E-4</v>
      </c>
      <c r="F149" s="19">
        <v>62.29</v>
      </c>
      <c r="G149" s="13"/>
    </row>
    <row r="150" spans="1:7" x14ac:dyDescent="0.25">
      <c r="A150" s="15">
        <v>3</v>
      </c>
      <c r="B150" s="16" t="s">
        <v>17</v>
      </c>
      <c r="C150" s="17">
        <v>30</v>
      </c>
      <c r="D150" s="18">
        <v>108</v>
      </c>
      <c r="E150" s="6">
        <v>7.0465277777777768E-4</v>
      </c>
      <c r="F150" s="19">
        <v>62.09</v>
      </c>
      <c r="G150" s="13"/>
    </row>
    <row r="151" spans="1:7" x14ac:dyDescent="0.25">
      <c r="A151" s="15">
        <v>3</v>
      </c>
      <c r="B151" s="16" t="s">
        <v>17</v>
      </c>
      <c r="C151" s="17">
        <v>30</v>
      </c>
      <c r="D151" s="18">
        <v>108</v>
      </c>
      <c r="E151" s="6">
        <v>7.035532407407407E-4</v>
      </c>
      <c r="F151" s="19">
        <v>62.18</v>
      </c>
      <c r="G151" s="13"/>
    </row>
    <row r="152" spans="1:7" x14ac:dyDescent="0.25">
      <c r="A152" s="15">
        <v>3</v>
      </c>
      <c r="B152" s="16" t="s">
        <v>17</v>
      </c>
      <c r="C152" s="17">
        <v>30</v>
      </c>
      <c r="D152" s="18">
        <v>108</v>
      </c>
      <c r="E152" s="6">
        <v>7.0491898148148139E-4</v>
      </c>
      <c r="F152" s="19">
        <v>62.06</v>
      </c>
      <c r="G152" s="13"/>
    </row>
    <row r="153" spans="1:7" x14ac:dyDescent="0.25">
      <c r="A153" s="15">
        <v>3</v>
      </c>
      <c r="B153" s="16" t="s">
        <v>17</v>
      </c>
      <c r="C153" s="17">
        <v>30</v>
      </c>
      <c r="D153" s="18">
        <v>108</v>
      </c>
      <c r="E153" s="6">
        <v>7.0548611111111116E-4</v>
      </c>
      <c r="F153" s="19">
        <v>62.01</v>
      </c>
      <c r="G153" s="13"/>
    </row>
    <row r="154" spans="1:7" x14ac:dyDescent="0.25">
      <c r="A154" s="15">
        <v>3</v>
      </c>
      <c r="B154" s="16" t="s">
        <v>17</v>
      </c>
      <c r="C154" s="17">
        <v>30</v>
      </c>
      <c r="D154" s="18">
        <v>108</v>
      </c>
      <c r="E154" s="6">
        <v>7.0990740740740736E-4</v>
      </c>
      <c r="F154" s="19">
        <v>61.63</v>
      </c>
      <c r="G154" s="13"/>
    </row>
    <row r="155" spans="1:7" x14ac:dyDescent="0.25">
      <c r="A155" s="15">
        <v>3</v>
      </c>
      <c r="B155" s="16" t="s">
        <v>17</v>
      </c>
      <c r="C155" s="17">
        <v>30</v>
      </c>
      <c r="D155" s="18">
        <v>108</v>
      </c>
      <c r="E155" s="6">
        <v>7.0178240740740737E-4</v>
      </c>
      <c r="F155" s="19">
        <v>62.34</v>
      </c>
      <c r="G155" s="13"/>
    </row>
    <row r="156" spans="1:7" x14ac:dyDescent="0.25">
      <c r="A156" s="15">
        <v>3</v>
      </c>
      <c r="B156" s="16" t="s">
        <v>17</v>
      </c>
      <c r="C156" s="17">
        <v>30</v>
      </c>
      <c r="D156" s="18">
        <v>108</v>
      </c>
      <c r="E156" s="6">
        <v>7.0335648148148145E-4</v>
      </c>
      <c r="F156" s="19">
        <v>62.2</v>
      </c>
      <c r="G156" s="13"/>
    </row>
    <row r="157" spans="1:7" x14ac:dyDescent="0.25">
      <c r="A157" s="15">
        <v>3</v>
      </c>
      <c r="B157" s="16" t="s">
        <v>17</v>
      </c>
      <c r="C157" s="17">
        <v>30</v>
      </c>
      <c r="D157" s="18">
        <v>108</v>
      </c>
      <c r="E157" s="6">
        <v>7.0755787037037044E-4</v>
      </c>
      <c r="F157" s="19">
        <v>61.83</v>
      </c>
      <c r="G157" s="13"/>
    </row>
    <row r="158" spans="1:7" x14ac:dyDescent="0.25">
      <c r="A158" s="15">
        <v>3</v>
      </c>
      <c r="B158" s="16" t="s">
        <v>17</v>
      </c>
      <c r="C158" s="17">
        <v>30</v>
      </c>
      <c r="D158" s="18">
        <v>108</v>
      </c>
      <c r="E158" s="6">
        <v>7.0537037037037042E-4</v>
      </c>
      <c r="F158" s="19">
        <v>62.02</v>
      </c>
      <c r="G158" s="13"/>
    </row>
    <row r="159" spans="1:7" x14ac:dyDescent="0.25">
      <c r="A159" s="15">
        <v>3</v>
      </c>
      <c r="B159" s="16" t="s">
        <v>17</v>
      </c>
      <c r="C159" s="17">
        <v>30</v>
      </c>
      <c r="D159" s="18">
        <v>108</v>
      </c>
      <c r="E159" s="6">
        <v>7.0462962962962959E-4</v>
      </c>
      <c r="F159" s="19">
        <v>62.09</v>
      </c>
      <c r="G159" s="13"/>
    </row>
    <row r="160" spans="1:7" x14ac:dyDescent="0.25">
      <c r="A160" s="15">
        <v>3</v>
      </c>
      <c r="B160" s="16" t="s">
        <v>17</v>
      </c>
      <c r="C160" s="17">
        <v>30</v>
      </c>
      <c r="D160" s="18">
        <v>108</v>
      </c>
      <c r="E160" s="6">
        <v>7.0561342592592583E-4</v>
      </c>
      <c r="F160" s="19">
        <v>62</v>
      </c>
      <c r="G160" s="13"/>
    </row>
    <row r="161" spans="1:7" x14ac:dyDescent="0.25">
      <c r="A161" s="15">
        <v>3</v>
      </c>
      <c r="B161" s="16" t="s">
        <v>17</v>
      </c>
      <c r="C161" s="17">
        <v>30</v>
      </c>
      <c r="D161" s="18">
        <v>108</v>
      </c>
      <c r="E161" s="6">
        <v>7.0793981481481489E-4</v>
      </c>
      <c r="F161" s="19">
        <v>61.8</v>
      </c>
      <c r="G161" s="13"/>
    </row>
    <row r="162" spans="1:7" x14ac:dyDescent="0.25">
      <c r="A162" s="15">
        <v>3</v>
      </c>
      <c r="B162" s="16" t="s">
        <v>17</v>
      </c>
      <c r="C162" s="17">
        <v>30</v>
      </c>
      <c r="D162" s="18">
        <v>108</v>
      </c>
      <c r="E162" s="6">
        <v>7.0783564814814808E-4</v>
      </c>
      <c r="F162" s="19">
        <v>61.81</v>
      </c>
      <c r="G162" s="13"/>
    </row>
    <row r="163" spans="1:7" x14ac:dyDescent="0.25">
      <c r="A163" s="15">
        <v>3</v>
      </c>
      <c r="B163" s="16" t="s">
        <v>17</v>
      </c>
      <c r="C163" s="17">
        <v>30</v>
      </c>
      <c r="D163" s="18">
        <v>108</v>
      </c>
      <c r="E163" s="6">
        <v>7.0856481481481476E-4</v>
      </c>
      <c r="F163" s="19">
        <v>61.74</v>
      </c>
      <c r="G163" s="13"/>
    </row>
    <row r="164" spans="1:7" x14ac:dyDescent="0.25">
      <c r="A164" s="15">
        <v>3</v>
      </c>
      <c r="B164" s="16" t="s">
        <v>17</v>
      </c>
      <c r="C164" s="17">
        <v>30</v>
      </c>
      <c r="D164" s="18">
        <v>108</v>
      </c>
      <c r="E164" s="6">
        <v>7.0966435185185184E-4</v>
      </c>
      <c r="F164" s="19">
        <v>61.65</v>
      </c>
      <c r="G164" s="13"/>
    </row>
    <row r="165" spans="1:7" x14ac:dyDescent="0.25">
      <c r="A165" s="15">
        <v>3</v>
      </c>
      <c r="B165" s="16" t="s">
        <v>17</v>
      </c>
      <c r="C165" s="17">
        <v>30</v>
      </c>
      <c r="D165" s="18">
        <v>108</v>
      </c>
      <c r="E165" s="6">
        <v>7.0831018518518519E-4</v>
      </c>
      <c r="F165" s="19">
        <v>61.77</v>
      </c>
      <c r="G165" s="13"/>
    </row>
    <row r="166" spans="1:7" x14ac:dyDescent="0.25">
      <c r="A166" s="15">
        <v>3</v>
      </c>
      <c r="B166" s="16" t="s">
        <v>17</v>
      </c>
      <c r="C166" s="17">
        <v>30</v>
      </c>
      <c r="D166" s="18">
        <v>108</v>
      </c>
      <c r="E166" s="6">
        <v>7.0637731481481474E-4</v>
      </c>
      <c r="F166" s="19">
        <v>61.94</v>
      </c>
      <c r="G166" s="13"/>
    </row>
    <row r="167" spans="1:7" x14ac:dyDescent="0.25">
      <c r="A167" s="15">
        <v>3</v>
      </c>
      <c r="B167" s="16" t="s">
        <v>17</v>
      </c>
      <c r="C167" s="17">
        <v>30</v>
      </c>
      <c r="D167" s="18">
        <v>108</v>
      </c>
      <c r="E167" s="6">
        <v>7.1011574074074076E-4</v>
      </c>
      <c r="F167" s="19">
        <v>61.61</v>
      </c>
      <c r="G167" s="13"/>
    </row>
    <row r="168" spans="1:7" x14ac:dyDescent="0.25">
      <c r="A168" s="15">
        <v>3</v>
      </c>
      <c r="B168" s="16" t="s">
        <v>17</v>
      </c>
      <c r="C168" s="17">
        <v>30</v>
      </c>
      <c r="D168" s="18">
        <v>108</v>
      </c>
      <c r="E168" s="6">
        <v>7.076273148148149E-4</v>
      </c>
      <c r="F168" s="19">
        <v>61.83</v>
      </c>
      <c r="G168" s="13"/>
    </row>
    <row r="169" spans="1:7" x14ac:dyDescent="0.25">
      <c r="A169" s="15">
        <v>3</v>
      </c>
      <c r="B169" s="16" t="s">
        <v>17</v>
      </c>
      <c r="C169" s="17">
        <v>30</v>
      </c>
      <c r="D169" s="18">
        <v>108</v>
      </c>
      <c r="E169" s="6">
        <v>7.0658564814814813E-4</v>
      </c>
      <c r="F169" s="19">
        <v>61.92</v>
      </c>
      <c r="G169" s="13"/>
    </row>
    <row r="170" spans="1:7" x14ac:dyDescent="0.25">
      <c r="A170" s="15">
        <v>3</v>
      </c>
      <c r="B170" s="16" t="s">
        <v>17</v>
      </c>
      <c r="C170" s="17">
        <v>30</v>
      </c>
      <c r="D170" s="18">
        <v>108</v>
      </c>
      <c r="E170" s="6">
        <v>7.0637731481481474E-4</v>
      </c>
      <c r="F170" s="19">
        <v>61.94</v>
      </c>
      <c r="G170" s="13"/>
    </row>
    <row r="171" spans="1:7" x14ac:dyDescent="0.25">
      <c r="A171" s="15">
        <v>3</v>
      </c>
      <c r="B171" s="16" t="s">
        <v>15</v>
      </c>
      <c r="C171" s="17">
        <v>30</v>
      </c>
      <c r="D171" s="18">
        <v>146</v>
      </c>
      <c r="E171" s="6">
        <v>7.9384259259259262E-4</v>
      </c>
      <c r="F171" s="19">
        <v>55.11</v>
      </c>
      <c r="G171" s="13"/>
    </row>
    <row r="172" spans="1:7" x14ac:dyDescent="0.25">
      <c r="A172" s="15">
        <v>3</v>
      </c>
      <c r="B172" s="16" t="s">
        <v>15</v>
      </c>
      <c r="C172" s="17">
        <v>30</v>
      </c>
      <c r="D172" s="18">
        <v>146</v>
      </c>
      <c r="E172" s="6">
        <v>7.2541666666666664E-4</v>
      </c>
      <c r="F172" s="19">
        <v>60.31</v>
      </c>
      <c r="G172" s="13"/>
    </row>
    <row r="173" spans="1:7" x14ac:dyDescent="0.25">
      <c r="A173" s="15">
        <v>3</v>
      </c>
      <c r="B173" s="16" t="s">
        <v>15</v>
      </c>
      <c r="C173" s="17">
        <v>30</v>
      </c>
      <c r="D173" s="18">
        <v>146</v>
      </c>
      <c r="E173" s="6">
        <v>7.0723379629629641E-4</v>
      </c>
      <c r="F173" s="19">
        <v>61.86</v>
      </c>
      <c r="G173" s="13"/>
    </row>
    <row r="174" spans="1:7" x14ac:dyDescent="0.25">
      <c r="A174" s="15">
        <v>3</v>
      </c>
      <c r="B174" s="16" t="s">
        <v>15</v>
      </c>
      <c r="C174" s="17">
        <v>30</v>
      </c>
      <c r="D174" s="18">
        <v>146</v>
      </c>
      <c r="E174" s="6">
        <v>7.0245370370370373E-4</v>
      </c>
      <c r="F174" s="19">
        <v>62.28</v>
      </c>
      <c r="G174" s="13"/>
    </row>
    <row r="175" spans="1:7" x14ac:dyDescent="0.25">
      <c r="A175" s="15">
        <v>3</v>
      </c>
      <c r="B175" s="16" t="s">
        <v>15</v>
      </c>
      <c r="C175" s="17">
        <v>30</v>
      </c>
      <c r="D175" s="18">
        <v>146</v>
      </c>
      <c r="E175" s="6">
        <v>7.108912037037036E-4</v>
      </c>
      <c r="F175" s="19">
        <v>61.54</v>
      </c>
      <c r="G175" s="13"/>
    </row>
    <row r="176" spans="1:7" x14ac:dyDescent="0.25">
      <c r="A176" s="15">
        <v>3</v>
      </c>
      <c r="B176" s="16" t="s">
        <v>15</v>
      </c>
      <c r="C176" s="17">
        <v>30</v>
      </c>
      <c r="D176" s="18">
        <v>146</v>
      </c>
      <c r="E176" s="6">
        <v>7.0185185185185183E-4</v>
      </c>
      <c r="F176" s="19">
        <v>62.34</v>
      </c>
      <c r="G176" s="13"/>
    </row>
    <row r="177" spans="1:7" x14ac:dyDescent="0.25">
      <c r="A177" s="15">
        <v>3</v>
      </c>
      <c r="B177" s="16" t="s">
        <v>15</v>
      </c>
      <c r="C177" s="17">
        <v>30</v>
      </c>
      <c r="D177" s="18">
        <v>146</v>
      </c>
      <c r="E177" s="6">
        <v>7.1207175925925919E-4</v>
      </c>
      <c r="F177" s="19">
        <v>61.44</v>
      </c>
      <c r="G177" s="13"/>
    </row>
    <row r="178" spans="1:7" x14ac:dyDescent="0.25">
      <c r="A178" s="15">
        <v>3</v>
      </c>
      <c r="B178" s="16" t="s">
        <v>15</v>
      </c>
      <c r="C178" s="17">
        <v>30</v>
      </c>
      <c r="D178" s="18">
        <v>146</v>
      </c>
      <c r="E178" s="6">
        <v>7.0052083333333338E-4</v>
      </c>
      <c r="F178" s="19">
        <v>62.45</v>
      </c>
      <c r="G178" s="13"/>
    </row>
    <row r="179" spans="1:7" x14ac:dyDescent="0.25">
      <c r="A179" s="15">
        <v>3</v>
      </c>
      <c r="B179" s="16" t="s">
        <v>15</v>
      </c>
      <c r="C179" s="17">
        <v>30</v>
      </c>
      <c r="D179" s="18">
        <v>146</v>
      </c>
      <c r="E179" s="6">
        <v>7.0178240740740737E-4</v>
      </c>
      <c r="F179" s="19">
        <v>62.34</v>
      </c>
      <c r="G179" s="13"/>
    </row>
    <row r="180" spans="1:7" x14ac:dyDescent="0.25">
      <c r="A180" s="15">
        <v>3</v>
      </c>
      <c r="B180" s="16" t="s">
        <v>15</v>
      </c>
      <c r="C180" s="17">
        <v>30</v>
      </c>
      <c r="D180" s="18">
        <v>146</v>
      </c>
      <c r="E180" s="6">
        <v>7.1678240740740741E-4</v>
      </c>
      <c r="F180" s="19">
        <v>61.04</v>
      </c>
      <c r="G180" s="13"/>
    </row>
    <row r="181" spans="1:7" x14ac:dyDescent="0.25">
      <c r="A181" s="15">
        <v>3</v>
      </c>
      <c r="B181" s="16" t="s">
        <v>15</v>
      </c>
      <c r="C181" s="17">
        <v>30</v>
      </c>
      <c r="D181" s="18">
        <v>146</v>
      </c>
      <c r="E181" s="6">
        <v>8.6122685185185184E-4</v>
      </c>
      <c r="F181" s="19">
        <v>50.8</v>
      </c>
      <c r="G181" s="13"/>
    </row>
    <row r="182" spans="1:7" x14ac:dyDescent="0.25">
      <c r="A182" s="15">
        <v>3</v>
      </c>
      <c r="B182" s="16" t="s">
        <v>15</v>
      </c>
      <c r="C182" s="17">
        <v>30</v>
      </c>
      <c r="D182" s="18">
        <v>146</v>
      </c>
      <c r="E182" s="6">
        <v>7.0385416666666654E-4</v>
      </c>
      <c r="F182" s="19">
        <v>62.16</v>
      </c>
      <c r="G182" s="13"/>
    </row>
    <row r="183" spans="1:7" x14ac:dyDescent="0.25">
      <c r="A183" s="15">
        <v>3</v>
      </c>
      <c r="B183" s="16" t="s">
        <v>15</v>
      </c>
      <c r="C183" s="17">
        <v>30</v>
      </c>
      <c r="D183" s="18">
        <v>146</v>
      </c>
      <c r="E183" s="6">
        <v>6.9817129629629645E-4</v>
      </c>
      <c r="F183" s="19">
        <v>62.66</v>
      </c>
      <c r="G183" s="13"/>
    </row>
    <row r="184" spans="1:7" x14ac:dyDescent="0.25">
      <c r="A184" s="15">
        <v>3</v>
      </c>
      <c r="B184" s="16" t="s">
        <v>15</v>
      </c>
      <c r="C184" s="17">
        <v>30</v>
      </c>
      <c r="D184" s="18">
        <v>146</v>
      </c>
      <c r="E184" s="6">
        <v>7.0141203703703696E-4</v>
      </c>
      <c r="F184" s="19">
        <v>62.37</v>
      </c>
      <c r="G184" s="13"/>
    </row>
    <row r="185" spans="1:7" x14ac:dyDescent="0.25">
      <c r="A185" s="15">
        <v>3</v>
      </c>
      <c r="B185" s="16" t="s">
        <v>15</v>
      </c>
      <c r="C185" s="17">
        <v>30</v>
      </c>
      <c r="D185" s="18">
        <v>146</v>
      </c>
      <c r="E185" s="6">
        <v>7.0134259259259271E-4</v>
      </c>
      <c r="F185" s="19">
        <v>62.38</v>
      </c>
      <c r="G185" s="13"/>
    </row>
    <row r="186" spans="1:7" x14ac:dyDescent="0.25">
      <c r="A186" s="15">
        <v>3</v>
      </c>
      <c r="B186" s="16" t="s">
        <v>15</v>
      </c>
      <c r="C186" s="17">
        <v>30</v>
      </c>
      <c r="D186" s="18">
        <v>146</v>
      </c>
      <c r="E186" s="6">
        <v>7.0275462962962967E-4</v>
      </c>
      <c r="F186" s="19">
        <v>62.26</v>
      </c>
      <c r="G186" s="13"/>
    </row>
    <row r="187" spans="1:7" x14ac:dyDescent="0.25">
      <c r="A187" s="15">
        <v>3</v>
      </c>
      <c r="B187" s="16" t="s">
        <v>15</v>
      </c>
      <c r="C187" s="17">
        <v>30</v>
      </c>
      <c r="D187" s="18">
        <v>146</v>
      </c>
      <c r="E187" s="6">
        <v>6.9925925925925917E-4</v>
      </c>
      <c r="F187" s="19">
        <v>62.57</v>
      </c>
      <c r="G187" s="13"/>
    </row>
    <row r="188" spans="1:7" x14ac:dyDescent="0.25">
      <c r="A188" s="15">
        <v>3</v>
      </c>
      <c r="B188" s="16" t="s">
        <v>15</v>
      </c>
      <c r="C188" s="17">
        <v>30</v>
      </c>
      <c r="D188" s="18">
        <v>146</v>
      </c>
      <c r="E188" s="6">
        <v>7.0229166666666671E-4</v>
      </c>
      <c r="F188" s="19">
        <v>62.3</v>
      </c>
      <c r="G188" s="13"/>
    </row>
    <row r="189" spans="1:7" x14ac:dyDescent="0.25">
      <c r="A189" s="15">
        <v>3</v>
      </c>
      <c r="B189" s="16" t="s">
        <v>15</v>
      </c>
      <c r="C189" s="17">
        <v>30</v>
      </c>
      <c r="D189" s="18">
        <v>146</v>
      </c>
      <c r="E189" s="6">
        <v>6.9759259259259253E-4</v>
      </c>
      <c r="F189" s="19">
        <v>62.72</v>
      </c>
      <c r="G189" s="13"/>
    </row>
    <row r="190" spans="1:7" x14ac:dyDescent="0.25">
      <c r="A190" s="15">
        <v>3</v>
      </c>
      <c r="B190" s="16" t="s">
        <v>15</v>
      </c>
      <c r="C190" s="17">
        <v>30</v>
      </c>
      <c r="D190" s="18">
        <v>146</v>
      </c>
      <c r="E190" s="6">
        <v>6.9702546296296298E-4</v>
      </c>
      <c r="F190" s="19">
        <v>62.77</v>
      </c>
      <c r="G190" s="13"/>
    </row>
    <row r="191" spans="1:7" x14ac:dyDescent="0.25">
      <c r="A191" s="15">
        <v>3</v>
      </c>
      <c r="B191" s="16" t="s">
        <v>15</v>
      </c>
      <c r="C191" s="17">
        <v>30</v>
      </c>
      <c r="D191" s="18">
        <v>146</v>
      </c>
      <c r="E191" s="6">
        <v>7.0488425925925916E-4</v>
      </c>
      <c r="F191" s="19">
        <v>62.07</v>
      </c>
      <c r="G191" s="13"/>
    </row>
    <row r="192" spans="1:7" x14ac:dyDescent="0.25">
      <c r="A192" s="15">
        <v>3</v>
      </c>
      <c r="B192" s="16" t="s">
        <v>15</v>
      </c>
      <c r="C192" s="17">
        <v>30</v>
      </c>
      <c r="D192" s="18">
        <v>146</v>
      </c>
      <c r="E192" s="6">
        <v>6.9531250000000008E-4</v>
      </c>
      <c r="F192" s="19">
        <v>62.92</v>
      </c>
      <c r="G192" s="13"/>
    </row>
    <row r="193" spans="1:7" x14ac:dyDescent="0.25">
      <c r="A193" s="15">
        <v>3</v>
      </c>
      <c r="B193" s="16" t="s">
        <v>15</v>
      </c>
      <c r="C193" s="17">
        <v>30</v>
      </c>
      <c r="D193" s="18">
        <v>146</v>
      </c>
      <c r="E193" s="6">
        <v>6.9444444444444447E-4</v>
      </c>
      <c r="F193" s="19">
        <v>63</v>
      </c>
      <c r="G193" s="13"/>
    </row>
    <row r="194" spans="1:7" x14ac:dyDescent="0.25">
      <c r="A194" s="15">
        <v>3</v>
      </c>
      <c r="B194" s="16" t="s">
        <v>15</v>
      </c>
      <c r="C194" s="17">
        <v>30</v>
      </c>
      <c r="D194" s="18">
        <v>146</v>
      </c>
      <c r="E194" s="6">
        <v>7.1495370370370376E-4</v>
      </c>
      <c r="F194" s="19">
        <v>61.19</v>
      </c>
      <c r="G194" s="13"/>
    </row>
    <row r="195" spans="1:7" x14ac:dyDescent="0.25">
      <c r="A195" s="15">
        <v>3</v>
      </c>
      <c r="B195" s="16" t="s">
        <v>15</v>
      </c>
      <c r="C195" s="17">
        <v>30</v>
      </c>
      <c r="D195" s="18">
        <v>146</v>
      </c>
      <c r="E195" s="6">
        <v>7.1495370370370376E-4</v>
      </c>
      <c r="F195" s="19">
        <v>61.19</v>
      </c>
      <c r="G195" s="13"/>
    </row>
    <row r="196" spans="1:7" x14ac:dyDescent="0.25">
      <c r="A196" s="15">
        <v>3</v>
      </c>
      <c r="B196" s="16" t="s">
        <v>15</v>
      </c>
      <c r="C196" s="17">
        <v>30</v>
      </c>
      <c r="D196" s="18">
        <v>146</v>
      </c>
      <c r="E196" s="6">
        <v>7.0400462962962962E-4</v>
      </c>
      <c r="F196" s="19">
        <v>62.14</v>
      </c>
      <c r="G196" s="13"/>
    </row>
    <row r="197" spans="1:7" x14ac:dyDescent="0.25">
      <c r="A197" s="15">
        <v>3</v>
      </c>
      <c r="B197" s="16" t="s">
        <v>15</v>
      </c>
      <c r="C197" s="17">
        <v>30</v>
      </c>
      <c r="D197" s="18">
        <v>146</v>
      </c>
      <c r="E197" s="6">
        <v>7.0451388888888896E-4</v>
      </c>
      <c r="F197" s="19">
        <v>62.1</v>
      </c>
      <c r="G197" s="13"/>
    </row>
    <row r="198" spans="1:7" x14ac:dyDescent="0.25">
      <c r="A198" s="15">
        <v>3</v>
      </c>
      <c r="B198" s="16" t="s">
        <v>15</v>
      </c>
      <c r="C198" s="17">
        <v>30</v>
      </c>
      <c r="D198" s="18">
        <v>146</v>
      </c>
      <c r="E198" s="6">
        <v>6.9718749999999989E-4</v>
      </c>
      <c r="F198" s="19">
        <v>62.75</v>
      </c>
      <c r="G198" s="13"/>
    </row>
    <row r="199" spans="1:7" x14ac:dyDescent="0.25">
      <c r="A199" s="15">
        <v>3</v>
      </c>
      <c r="B199" s="16" t="s">
        <v>15</v>
      </c>
      <c r="C199" s="17">
        <v>30</v>
      </c>
      <c r="D199" s="18">
        <v>146</v>
      </c>
      <c r="E199" s="6">
        <v>6.9752314814814807E-4</v>
      </c>
      <c r="F199" s="19">
        <v>62.72</v>
      </c>
      <c r="G199" s="13"/>
    </row>
    <row r="200" spans="1:7" x14ac:dyDescent="0.25">
      <c r="A200" s="15">
        <v>3</v>
      </c>
      <c r="B200" s="16" t="s">
        <v>15</v>
      </c>
      <c r="C200" s="17">
        <v>30</v>
      </c>
      <c r="D200" s="18">
        <v>146</v>
      </c>
      <c r="E200" s="6">
        <v>7.0668981481481483E-4</v>
      </c>
      <c r="F200" s="19">
        <v>61.91</v>
      </c>
      <c r="G200" s="13"/>
    </row>
    <row r="201" spans="1:7" x14ac:dyDescent="0.25">
      <c r="A201" s="15">
        <v>3</v>
      </c>
      <c r="B201" s="16" t="s">
        <v>20</v>
      </c>
      <c r="C201" s="17">
        <v>30</v>
      </c>
      <c r="D201" s="18">
        <v>109</v>
      </c>
      <c r="E201" s="6">
        <v>8.1603009259259259E-4</v>
      </c>
      <c r="F201" s="19">
        <v>53.61</v>
      </c>
      <c r="G201" s="13"/>
    </row>
    <row r="202" spans="1:7" x14ac:dyDescent="0.25">
      <c r="A202" s="15">
        <v>3</v>
      </c>
      <c r="B202" s="16" t="s">
        <v>20</v>
      </c>
      <c r="C202" s="17">
        <v>30</v>
      </c>
      <c r="D202" s="18">
        <v>109</v>
      </c>
      <c r="E202" s="6">
        <v>7.3826388888888889E-4</v>
      </c>
      <c r="F202" s="19">
        <v>59.26</v>
      </c>
      <c r="G202" s="13"/>
    </row>
    <row r="203" spans="1:7" x14ac:dyDescent="0.25">
      <c r="A203" s="15">
        <v>3</v>
      </c>
      <c r="B203" s="16" t="s">
        <v>20</v>
      </c>
      <c r="C203" s="17">
        <v>30</v>
      </c>
      <c r="D203" s="18">
        <v>109</v>
      </c>
      <c r="E203" s="6">
        <v>7.1355324074074073E-4</v>
      </c>
      <c r="F203" s="19">
        <v>61.31</v>
      </c>
      <c r="G203" s="13"/>
    </row>
    <row r="204" spans="1:7" x14ac:dyDescent="0.25">
      <c r="A204" s="15">
        <v>3</v>
      </c>
      <c r="B204" s="16" t="s">
        <v>20</v>
      </c>
      <c r="C204" s="17">
        <v>30</v>
      </c>
      <c r="D204" s="18">
        <v>109</v>
      </c>
      <c r="E204" s="6">
        <v>7.0453703703703694E-4</v>
      </c>
      <c r="F204" s="19">
        <v>62.1</v>
      </c>
      <c r="G204" s="13"/>
    </row>
    <row r="205" spans="1:7" x14ac:dyDescent="0.25">
      <c r="A205" s="15">
        <v>3</v>
      </c>
      <c r="B205" s="16" t="s">
        <v>20</v>
      </c>
      <c r="C205" s="17">
        <v>30</v>
      </c>
      <c r="D205" s="18">
        <v>109</v>
      </c>
      <c r="E205" s="6">
        <v>7.0638888888888889E-4</v>
      </c>
      <c r="F205" s="19">
        <v>61.93</v>
      </c>
      <c r="G205" s="13"/>
    </row>
    <row r="206" spans="1:7" x14ac:dyDescent="0.25">
      <c r="A206" s="15">
        <v>3</v>
      </c>
      <c r="B206" s="16" t="s">
        <v>20</v>
      </c>
      <c r="C206" s="17">
        <v>30</v>
      </c>
      <c r="D206" s="18">
        <v>109</v>
      </c>
      <c r="E206" s="6">
        <v>7.5425925925925931E-4</v>
      </c>
      <c r="F206" s="19">
        <v>58</v>
      </c>
      <c r="G206" s="13"/>
    </row>
    <row r="207" spans="1:7" x14ac:dyDescent="0.25">
      <c r="A207" s="15">
        <v>3</v>
      </c>
      <c r="B207" s="16" t="s">
        <v>20</v>
      </c>
      <c r="C207" s="17">
        <v>30</v>
      </c>
      <c r="D207" s="18">
        <v>109</v>
      </c>
      <c r="E207" s="6">
        <v>7.07337962962963E-4</v>
      </c>
      <c r="F207" s="19">
        <v>61.85</v>
      </c>
      <c r="G207" s="13"/>
    </row>
    <row r="208" spans="1:7" x14ac:dyDescent="0.25">
      <c r="A208" s="15">
        <v>3</v>
      </c>
      <c r="B208" s="16" t="s">
        <v>20</v>
      </c>
      <c r="C208" s="17">
        <v>30</v>
      </c>
      <c r="D208" s="18">
        <v>109</v>
      </c>
      <c r="E208" s="6">
        <v>7.0560185185185179E-4</v>
      </c>
      <c r="F208" s="19">
        <v>62</v>
      </c>
      <c r="G208" s="13"/>
    </row>
    <row r="209" spans="1:7" x14ac:dyDescent="0.25">
      <c r="A209" s="15">
        <v>3</v>
      </c>
      <c r="B209" s="16" t="s">
        <v>20</v>
      </c>
      <c r="C209" s="17">
        <v>30</v>
      </c>
      <c r="D209" s="18">
        <v>109</v>
      </c>
      <c r="E209" s="6">
        <v>7.1260416666666662E-4</v>
      </c>
      <c r="F209" s="19">
        <v>61.39</v>
      </c>
      <c r="G209" s="13"/>
    </row>
    <row r="210" spans="1:7" x14ac:dyDescent="0.25">
      <c r="A210" s="15">
        <v>3</v>
      </c>
      <c r="B210" s="16" t="s">
        <v>20</v>
      </c>
      <c r="C210" s="17">
        <v>30</v>
      </c>
      <c r="D210" s="18">
        <v>109</v>
      </c>
      <c r="E210" s="6">
        <v>7.1666666666666667E-4</v>
      </c>
      <c r="F210" s="19">
        <v>61.05</v>
      </c>
      <c r="G210" s="13"/>
    </row>
    <row r="211" spans="1:7" x14ac:dyDescent="0.25">
      <c r="A211" s="15">
        <v>3</v>
      </c>
      <c r="B211" s="16" t="s">
        <v>20</v>
      </c>
      <c r="C211" s="17">
        <v>30</v>
      </c>
      <c r="D211" s="18">
        <v>109</v>
      </c>
      <c r="E211" s="6">
        <v>7.0120370370370378E-4</v>
      </c>
      <c r="F211" s="19">
        <v>62.39</v>
      </c>
      <c r="G211" s="13"/>
    </row>
    <row r="212" spans="1:7" x14ac:dyDescent="0.25">
      <c r="A212" s="15">
        <v>3</v>
      </c>
      <c r="B212" s="16" t="s">
        <v>20</v>
      </c>
      <c r="C212" s="17">
        <v>30</v>
      </c>
      <c r="D212" s="18">
        <v>109</v>
      </c>
      <c r="E212" s="6">
        <v>7.035532407407407E-4</v>
      </c>
      <c r="F212" s="19">
        <v>62.18</v>
      </c>
      <c r="G212" s="13"/>
    </row>
    <row r="213" spans="1:7" x14ac:dyDescent="0.25">
      <c r="A213" s="15">
        <v>3</v>
      </c>
      <c r="B213" s="16" t="s">
        <v>20</v>
      </c>
      <c r="C213" s="17">
        <v>30</v>
      </c>
      <c r="D213" s="18">
        <v>109</v>
      </c>
      <c r="E213" s="6">
        <v>7.0211805555555555E-4</v>
      </c>
      <c r="F213" s="19">
        <v>62.31</v>
      </c>
      <c r="G213" s="13"/>
    </row>
    <row r="214" spans="1:7" x14ac:dyDescent="0.25">
      <c r="A214" s="15">
        <v>3</v>
      </c>
      <c r="B214" s="16" t="s">
        <v>20</v>
      </c>
      <c r="C214" s="17">
        <v>30</v>
      </c>
      <c r="D214" s="18">
        <v>109</v>
      </c>
      <c r="E214" s="6">
        <v>6.9893518518518514E-4</v>
      </c>
      <c r="F214" s="19">
        <v>62.6</v>
      </c>
      <c r="G214" s="13"/>
    </row>
    <row r="215" spans="1:7" x14ac:dyDescent="0.25">
      <c r="A215" s="15">
        <v>3</v>
      </c>
      <c r="B215" s="16" t="s">
        <v>20</v>
      </c>
      <c r="C215" s="17">
        <v>30</v>
      </c>
      <c r="D215" s="18">
        <v>109</v>
      </c>
      <c r="E215" s="6">
        <v>7.0586805555555561E-4</v>
      </c>
      <c r="F215" s="19">
        <v>61.98</v>
      </c>
      <c r="G215" s="13"/>
    </row>
    <row r="216" spans="1:7" x14ac:dyDescent="0.25">
      <c r="A216" s="15">
        <v>3</v>
      </c>
      <c r="B216" s="16" t="s">
        <v>20</v>
      </c>
      <c r="C216" s="17">
        <v>30</v>
      </c>
      <c r="D216" s="18">
        <v>109</v>
      </c>
      <c r="E216" s="6">
        <v>7.0333333333333326E-4</v>
      </c>
      <c r="F216" s="19">
        <v>62.2</v>
      </c>
      <c r="G216" s="13"/>
    </row>
    <row r="217" spans="1:7" x14ac:dyDescent="0.25">
      <c r="A217" s="15">
        <v>3</v>
      </c>
      <c r="B217" s="16" t="s">
        <v>20</v>
      </c>
      <c r="C217" s="17">
        <v>30</v>
      </c>
      <c r="D217" s="18">
        <v>109</v>
      </c>
      <c r="E217" s="6">
        <v>7.0461805555555555E-4</v>
      </c>
      <c r="F217" s="19">
        <v>62.09</v>
      </c>
      <c r="G217" s="13"/>
    </row>
    <row r="218" spans="1:7" x14ac:dyDescent="0.25">
      <c r="A218" s="15">
        <v>3</v>
      </c>
      <c r="B218" s="16" t="s">
        <v>20</v>
      </c>
      <c r="C218" s="17">
        <v>30</v>
      </c>
      <c r="D218" s="18">
        <v>109</v>
      </c>
      <c r="E218" s="6">
        <v>7.0574074074074072E-4</v>
      </c>
      <c r="F218" s="19">
        <v>61.99</v>
      </c>
      <c r="G218" s="13"/>
    </row>
    <row r="219" spans="1:7" x14ac:dyDescent="0.25">
      <c r="A219" s="15">
        <v>3</v>
      </c>
      <c r="B219" s="16" t="s">
        <v>20</v>
      </c>
      <c r="C219" s="17">
        <v>30</v>
      </c>
      <c r="D219" s="18">
        <v>109</v>
      </c>
      <c r="E219" s="6">
        <v>7.0445601851851865E-4</v>
      </c>
      <c r="F219" s="19">
        <v>62.1</v>
      </c>
      <c r="G219" s="13"/>
    </row>
    <row r="220" spans="1:7" x14ac:dyDescent="0.25">
      <c r="A220" s="15">
        <v>3</v>
      </c>
      <c r="B220" s="16" t="s">
        <v>20</v>
      </c>
      <c r="C220" s="17">
        <v>30</v>
      </c>
      <c r="D220" s="18">
        <v>109</v>
      </c>
      <c r="E220" s="6">
        <v>7.0763888888888884E-4</v>
      </c>
      <c r="F220" s="19">
        <v>61.83</v>
      </c>
      <c r="G220" s="13"/>
    </row>
    <row r="221" spans="1:7" x14ac:dyDescent="0.25">
      <c r="A221" s="15">
        <v>3</v>
      </c>
      <c r="B221" s="16" t="s">
        <v>20</v>
      </c>
      <c r="C221" s="17">
        <v>30</v>
      </c>
      <c r="D221" s="18">
        <v>109</v>
      </c>
      <c r="E221" s="6">
        <v>7.1967592592592602E-4</v>
      </c>
      <c r="F221" s="19">
        <v>60.79</v>
      </c>
      <c r="G221" s="13"/>
    </row>
    <row r="222" spans="1:7" x14ac:dyDescent="0.25">
      <c r="A222" s="15">
        <v>3</v>
      </c>
      <c r="B222" s="16" t="s">
        <v>20</v>
      </c>
      <c r="C222" s="17">
        <v>30</v>
      </c>
      <c r="D222" s="18">
        <v>109</v>
      </c>
      <c r="E222" s="6">
        <v>7.0118055555555558E-4</v>
      </c>
      <c r="F222" s="19">
        <v>62.39</v>
      </c>
      <c r="G222" s="13"/>
    </row>
    <row r="223" spans="1:7" x14ac:dyDescent="0.25">
      <c r="A223" s="15">
        <v>3</v>
      </c>
      <c r="B223" s="16" t="s">
        <v>20</v>
      </c>
      <c r="C223" s="17">
        <v>30</v>
      </c>
      <c r="D223" s="18">
        <v>109</v>
      </c>
      <c r="E223" s="6">
        <v>7.0459490740740736E-4</v>
      </c>
      <c r="F223" s="19">
        <v>62.09</v>
      </c>
      <c r="G223" s="13"/>
    </row>
    <row r="224" spans="1:7" x14ac:dyDescent="0.25">
      <c r="A224" s="15">
        <v>3</v>
      </c>
      <c r="B224" s="16" t="s">
        <v>20</v>
      </c>
      <c r="C224" s="17">
        <v>30</v>
      </c>
      <c r="D224" s="18">
        <v>109</v>
      </c>
      <c r="E224" s="6">
        <v>7.0743055555555544E-4</v>
      </c>
      <c r="F224" s="19">
        <v>61.84</v>
      </c>
      <c r="G224" s="13"/>
    </row>
    <row r="225" spans="1:7" x14ac:dyDescent="0.25">
      <c r="A225" s="15">
        <v>3</v>
      </c>
      <c r="B225" s="16" t="s">
        <v>20</v>
      </c>
      <c r="C225" s="17">
        <v>30</v>
      </c>
      <c r="D225" s="18">
        <v>109</v>
      </c>
      <c r="E225" s="6">
        <v>7.062615740740741E-4</v>
      </c>
      <c r="F225" s="19">
        <v>61.95</v>
      </c>
      <c r="G225" s="13"/>
    </row>
    <row r="226" spans="1:7" x14ac:dyDescent="0.25">
      <c r="A226" s="15">
        <v>3</v>
      </c>
      <c r="B226" s="16" t="s">
        <v>20</v>
      </c>
      <c r="C226" s="17">
        <v>30</v>
      </c>
      <c r="D226" s="18">
        <v>109</v>
      </c>
      <c r="E226" s="6">
        <v>7.0616898148148156E-4</v>
      </c>
      <c r="F226" s="19">
        <v>61.95</v>
      </c>
      <c r="G226" s="13"/>
    </row>
    <row r="227" spans="1:7" x14ac:dyDescent="0.25">
      <c r="A227" s="15">
        <v>3</v>
      </c>
      <c r="B227" s="16" t="s">
        <v>20</v>
      </c>
      <c r="C227" s="17">
        <v>30</v>
      </c>
      <c r="D227" s="18">
        <v>109</v>
      </c>
      <c r="E227" s="6">
        <v>7.0261574074074074E-4</v>
      </c>
      <c r="F227" s="19">
        <v>62.27</v>
      </c>
      <c r="G227" s="13"/>
    </row>
    <row r="228" spans="1:7" x14ac:dyDescent="0.25">
      <c r="A228" s="15">
        <v>3</v>
      </c>
      <c r="B228" s="16" t="s">
        <v>20</v>
      </c>
      <c r="C228" s="17">
        <v>30</v>
      </c>
      <c r="D228" s="18">
        <v>109</v>
      </c>
      <c r="E228" s="6">
        <v>7.0643518518518527E-4</v>
      </c>
      <c r="F228" s="19">
        <v>61.93</v>
      </c>
      <c r="G228" s="13"/>
    </row>
    <row r="229" spans="1:7" x14ac:dyDescent="0.25">
      <c r="A229" s="15">
        <v>3</v>
      </c>
      <c r="B229" s="16" t="s">
        <v>20</v>
      </c>
      <c r="C229" s="17">
        <v>30</v>
      </c>
      <c r="D229" s="18">
        <v>109</v>
      </c>
      <c r="E229" s="6">
        <v>7.0371527777777782E-4</v>
      </c>
      <c r="F229" s="19">
        <v>62.17</v>
      </c>
      <c r="G229" s="13"/>
    </row>
    <row r="230" spans="1:7" x14ac:dyDescent="0.25">
      <c r="A230" s="15">
        <v>3</v>
      </c>
      <c r="B230" s="16" t="s">
        <v>20</v>
      </c>
      <c r="C230" s="17">
        <v>30</v>
      </c>
      <c r="D230" s="18">
        <v>109</v>
      </c>
      <c r="E230" s="6">
        <v>7.1631944444444445E-4</v>
      </c>
      <c r="F230" s="19">
        <v>61.08</v>
      </c>
      <c r="G230" s="13"/>
    </row>
    <row r="231" spans="1:7" x14ac:dyDescent="0.25">
      <c r="A231" s="15">
        <v>3</v>
      </c>
      <c r="B231" s="16" t="s">
        <v>14</v>
      </c>
      <c r="C231" s="17">
        <v>30</v>
      </c>
      <c r="D231" s="18">
        <v>126</v>
      </c>
      <c r="E231" s="6">
        <v>8.1714120370370371E-4</v>
      </c>
      <c r="F231" s="19">
        <v>53.54</v>
      </c>
      <c r="G231" s="13"/>
    </row>
    <row r="232" spans="1:7" x14ac:dyDescent="0.25">
      <c r="A232" s="15">
        <v>3</v>
      </c>
      <c r="B232" s="16" t="s">
        <v>14</v>
      </c>
      <c r="C232" s="17">
        <v>30</v>
      </c>
      <c r="D232" s="18">
        <v>126</v>
      </c>
      <c r="E232" s="6">
        <v>7.2550925925925918E-4</v>
      </c>
      <c r="F232" s="19">
        <v>60.3</v>
      </c>
      <c r="G232" s="13"/>
    </row>
    <row r="233" spans="1:7" x14ac:dyDescent="0.25">
      <c r="A233" s="15">
        <v>3</v>
      </c>
      <c r="B233" s="16" t="s">
        <v>14</v>
      </c>
      <c r="C233" s="17">
        <v>30</v>
      </c>
      <c r="D233" s="18">
        <v>126</v>
      </c>
      <c r="E233" s="6">
        <v>7.1108796296296295E-4</v>
      </c>
      <c r="F233" s="19">
        <v>61.53</v>
      </c>
      <c r="G233" s="13"/>
    </row>
    <row r="234" spans="1:7" x14ac:dyDescent="0.25">
      <c r="A234" s="15">
        <v>3</v>
      </c>
      <c r="B234" s="16" t="s">
        <v>14</v>
      </c>
      <c r="C234" s="17">
        <v>30</v>
      </c>
      <c r="D234" s="18">
        <v>126</v>
      </c>
      <c r="E234" s="6">
        <v>7.017129629629629E-4</v>
      </c>
      <c r="F234" s="19">
        <v>62.35</v>
      </c>
      <c r="G234" s="13"/>
    </row>
    <row r="235" spans="1:7" x14ac:dyDescent="0.25">
      <c r="A235" s="15">
        <v>3</v>
      </c>
      <c r="B235" s="16" t="s">
        <v>14</v>
      </c>
      <c r="C235" s="17">
        <v>30</v>
      </c>
      <c r="D235" s="18">
        <v>126</v>
      </c>
      <c r="E235" s="6">
        <v>7.0353009259259251E-4</v>
      </c>
      <c r="F235" s="19">
        <v>62.19</v>
      </c>
      <c r="G235" s="13"/>
    </row>
    <row r="236" spans="1:7" x14ac:dyDescent="0.25">
      <c r="A236" s="15">
        <v>3</v>
      </c>
      <c r="B236" s="16" t="s">
        <v>14</v>
      </c>
      <c r="C236" s="17">
        <v>30</v>
      </c>
      <c r="D236" s="18">
        <v>126</v>
      </c>
      <c r="E236" s="6">
        <v>7.0414351851851855E-4</v>
      </c>
      <c r="F236" s="19">
        <v>62.13</v>
      </c>
      <c r="G236" s="13"/>
    </row>
    <row r="237" spans="1:7" x14ac:dyDescent="0.25">
      <c r="A237" s="15">
        <v>3</v>
      </c>
      <c r="B237" s="16" t="s">
        <v>14</v>
      </c>
      <c r="C237" s="17">
        <v>30</v>
      </c>
      <c r="D237" s="18">
        <v>126</v>
      </c>
      <c r="E237" s="6">
        <v>6.9918981481481481E-4</v>
      </c>
      <c r="F237" s="19">
        <v>62.57</v>
      </c>
      <c r="G237" s="13"/>
    </row>
    <row r="238" spans="1:7" x14ac:dyDescent="0.25">
      <c r="A238" s="15">
        <v>3</v>
      </c>
      <c r="B238" s="16" t="s">
        <v>14</v>
      </c>
      <c r="C238" s="17">
        <v>30</v>
      </c>
      <c r="D238" s="18">
        <v>126</v>
      </c>
      <c r="E238" s="6">
        <v>6.9999999999999999E-4</v>
      </c>
      <c r="F238" s="19">
        <v>62.5</v>
      </c>
      <c r="G238" s="13"/>
    </row>
    <row r="239" spans="1:7" x14ac:dyDescent="0.25">
      <c r="A239" s="15">
        <v>3</v>
      </c>
      <c r="B239" s="16" t="s">
        <v>14</v>
      </c>
      <c r="C239" s="17">
        <v>30</v>
      </c>
      <c r="D239" s="18">
        <v>126</v>
      </c>
      <c r="E239" s="6">
        <v>7.0104166666666665E-4</v>
      </c>
      <c r="F239" s="19">
        <v>62.41</v>
      </c>
      <c r="G239" s="13"/>
    </row>
    <row r="240" spans="1:7" x14ac:dyDescent="0.25">
      <c r="A240" s="15">
        <v>3</v>
      </c>
      <c r="B240" s="16" t="s">
        <v>14</v>
      </c>
      <c r="C240" s="17">
        <v>30</v>
      </c>
      <c r="D240" s="18">
        <v>126</v>
      </c>
      <c r="E240" s="6">
        <v>7.1950231481481474E-4</v>
      </c>
      <c r="F240" s="19">
        <v>60.81</v>
      </c>
      <c r="G240" s="13"/>
    </row>
    <row r="241" spans="1:7" x14ac:dyDescent="0.25">
      <c r="A241" s="15">
        <v>3</v>
      </c>
      <c r="B241" s="16" t="s">
        <v>14</v>
      </c>
      <c r="C241" s="17">
        <v>30</v>
      </c>
      <c r="D241" s="18">
        <v>126</v>
      </c>
      <c r="E241" s="6">
        <v>7.0498842592592586E-4</v>
      </c>
      <c r="F241" s="19">
        <v>62.06</v>
      </c>
      <c r="G241" s="13"/>
    </row>
    <row r="242" spans="1:7" x14ac:dyDescent="0.25">
      <c r="A242" s="15">
        <v>3</v>
      </c>
      <c r="B242" s="16" t="s">
        <v>14</v>
      </c>
      <c r="C242" s="17">
        <v>30</v>
      </c>
      <c r="D242" s="18">
        <v>126</v>
      </c>
      <c r="E242" s="6">
        <v>8.6857638888888889E-4</v>
      </c>
      <c r="F242" s="19">
        <v>50.37</v>
      </c>
      <c r="G242" s="13"/>
    </row>
    <row r="243" spans="1:7" x14ac:dyDescent="0.25">
      <c r="A243" s="15">
        <v>3</v>
      </c>
      <c r="B243" s="16" t="s">
        <v>14</v>
      </c>
      <c r="C243" s="17">
        <v>30</v>
      </c>
      <c r="D243" s="18">
        <v>126</v>
      </c>
      <c r="E243" s="6">
        <v>7.0078703703703709E-4</v>
      </c>
      <c r="F243" s="19">
        <v>62.43</v>
      </c>
      <c r="G243" s="13"/>
    </row>
    <row r="244" spans="1:7" x14ac:dyDescent="0.25">
      <c r="A244" s="15">
        <v>3</v>
      </c>
      <c r="B244" s="16" t="s">
        <v>14</v>
      </c>
      <c r="C244" s="17">
        <v>30</v>
      </c>
      <c r="D244" s="18">
        <v>126</v>
      </c>
      <c r="E244" s="6">
        <v>6.9907407407407407E-4</v>
      </c>
      <c r="F244" s="19">
        <v>62.58</v>
      </c>
      <c r="G244" s="13"/>
    </row>
    <row r="245" spans="1:7" x14ac:dyDescent="0.25">
      <c r="A245" s="15">
        <v>3</v>
      </c>
      <c r="B245" s="16" t="s">
        <v>14</v>
      </c>
      <c r="C245" s="17">
        <v>30</v>
      </c>
      <c r="D245" s="18">
        <v>126</v>
      </c>
      <c r="E245" s="6">
        <v>6.9726851851851851E-4</v>
      </c>
      <c r="F245" s="19">
        <v>62.74</v>
      </c>
      <c r="G245" s="13"/>
    </row>
    <row r="246" spans="1:7" x14ac:dyDescent="0.25">
      <c r="A246" s="15">
        <v>3</v>
      </c>
      <c r="B246" s="16" t="s">
        <v>14</v>
      </c>
      <c r="C246" s="17">
        <v>30</v>
      </c>
      <c r="D246" s="18">
        <v>126</v>
      </c>
      <c r="E246" s="6">
        <v>7.021064814814814E-4</v>
      </c>
      <c r="F246" s="19">
        <v>62.31</v>
      </c>
      <c r="G246" s="13"/>
    </row>
    <row r="247" spans="1:7" x14ac:dyDescent="0.25">
      <c r="A247" s="15">
        <v>3</v>
      </c>
      <c r="B247" s="16" t="s">
        <v>14</v>
      </c>
      <c r="C247" s="17">
        <v>30</v>
      </c>
      <c r="D247" s="18">
        <v>126</v>
      </c>
      <c r="E247" s="6">
        <v>7.0248842592592585E-4</v>
      </c>
      <c r="F247" s="19">
        <v>62.28</v>
      </c>
      <c r="G247" s="13"/>
    </row>
    <row r="248" spans="1:7" x14ac:dyDescent="0.25">
      <c r="A248" s="15">
        <v>3</v>
      </c>
      <c r="B248" s="16" t="s">
        <v>14</v>
      </c>
      <c r="C248" s="17">
        <v>30</v>
      </c>
      <c r="D248" s="18">
        <v>126</v>
      </c>
      <c r="E248" s="6">
        <v>7.004745370370371E-4</v>
      </c>
      <c r="F248" s="19">
        <v>62.46</v>
      </c>
      <c r="G248" s="13"/>
    </row>
    <row r="249" spans="1:7" x14ac:dyDescent="0.25">
      <c r="A249" s="15">
        <v>3</v>
      </c>
      <c r="B249" s="16" t="s">
        <v>14</v>
      </c>
      <c r="C249" s="17">
        <v>30</v>
      </c>
      <c r="D249" s="18">
        <v>126</v>
      </c>
      <c r="E249" s="6">
        <v>6.9998842592592584E-4</v>
      </c>
      <c r="F249" s="19">
        <v>62.5</v>
      </c>
      <c r="G249" s="13"/>
    </row>
    <row r="250" spans="1:7" x14ac:dyDescent="0.25">
      <c r="A250" s="15">
        <v>3</v>
      </c>
      <c r="B250" s="16" t="s">
        <v>14</v>
      </c>
      <c r="C250" s="17">
        <v>30</v>
      </c>
      <c r="D250" s="18">
        <v>126</v>
      </c>
      <c r="E250" s="6">
        <v>6.9785879629629625E-4</v>
      </c>
      <c r="F250" s="19">
        <v>62.69</v>
      </c>
      <c r="G250" s="13"/>
    </row>
    <row r="251" spans="1:7" x14ac:dyDescent="0.25">
      <c r="A251" s="15">
        <v>3</v>
      </c>
      <c r="B251" s="16" t="s">
        <v>14</v>
      </c>
      <c r="C251" s="17">
        <v>30</v>
      </c>
      <c r="D251" s="18">
        <v>126</v>
      </c>
      <c r="E251" s="6">
        <v>6.9848379629629633E-4</v>
      </c>
      <c r="F251" s="19">
        <v>62.64</v>
      </c>
      <c r="G251" s="13"/>
    </row>
    <row r="252" spans="1:7" x14ac:dyDescent="0.25">
      <c r="A252" s="15">
        <v>3</v>
      </c>
      <c r="B252" s="16" t="s">
        <v>14</v>
      </c>
      <c r="C252" s="17">
        <v>30</v>
      </c>
      <c r="D252" s="18">
        <v>126</v>
      </c>
      <c r="E252" s="6">
        <v>6.9885416666666674E-4</v>
      </c>
      <c r="F252" s="19">
        <v>62.6</v>
      </c>
      <c r="G252" s="13"/>
    </row>
    <row r="253" spans="1:7" x14ac:dyDescent="0.25">
      <c r="A253" s="15">
        <v>3</v>
      </c>
      <c r="B253" s="16" t="s">
        <v>14</v>
      </c>
      <c r="C253" s="17">
        <v>30</v>
      </c>
      <c r="D253" s="18">
        <v>126</v>
      </c>
      <c r="E253" s="6">
        <v>6.9870370370370366E-4</v>
      </c>
      <c r="F253" s="19">
        <v>62.62</v>
      </c>
      <c r="G253" s="13"/>
    </row>
    <row r="254" spans="1:7" x14ac:dyDescent="0.25">
      <c r="A254" s="15">
        <v>3</v>
      </c>
      <c r="B254" s="16" t="s">
        <v>14</v>
      </c>
      <c r="C254" s="17">
        <v>30</v>
      </c>
      <c r="D254" s="18">
        <v>126</v>
      </c>
      <c r="E254" s="6">
        <v>7.0298611111111115E-4</v>
      </c>
      <c r="F254" s="19">
        <v>62.23</v>
      </c>
      <c r="G254" s="13"/>
    </row>
    <row r="255" spans="1:7" x14ac:dyDescent="0.25">
      <c r="A255" s="15">
        <v>3</v>
      </c>
      <c r="B255" s="16" t="s">
        <v>14</v>
      </c>
      <c r="C255" s="17">
        <v>30</v>
      </c>
      <c r="D255" s="18">
        <v>126</v>
      </c>
      <c r="E255" s="6">
        <v>7.217245370370371E-4</v>
      </c>
      <c r="F255" s="19">
        <v>60.62</v>
      </c>
      <c r="G255" s="13"/>
    </row>
    <row r="256" spans="1:7" x14ac:dyDescent="0.25">
      <c r="A256" s="15">
        <v>3</v>
      </c>
      <c r="B256" s="16" t="s">
        <v>14</v>
      </c>
      <c r="C256" s="17">
        <v>30</v>
      </c>
      <c r="D256" s="18">
        <v>126</v>
      </c>
      <c r="E256" s="6">
        <v>6.9989583333333329E-4</v>
      </c>
      <c r="F256" s="19">
        <v>62.51</v>
      </c>
      <c r="G256" s="13"/>
    </row>
    <row r="257" spans="1:7" x14ac:dyDescent="0.25">
      <c r="A257" s="15">
        <v>3</v>
      </c>
      <c r="B257" s="16" t="s">
        <v>14</v>
      </c>
      <c r="C257" s="17">
        <v>30</v>
      </c>
      <c r="D257" s="18">
        <v>126</v>
      </c>
      <c r="E257" s="6">
        <v>7.0831018518518519E-4</v>
      </c>
      <c r="F257" s="19">
        <v>61.77</v>
      </c>
      <c r="G257" s="13"/>
    </row>
    <row r="258" spans="1:7" x14ac:dyDescent="0.25">
      <c r="A258" s="15">
        <v>3</v>
      </c>
      <c r="B258" s="16" t="s">
        <v>14</v>
      </c>
      <c r="C258" s="17">
        <v>30</v>
      </c>
      <c r="D258" s="18">
        <v>126</v>
      </c>
      <c r="E258" s="6">
        <v>7.0443287037037046E-4</v>
      </c>
      <c r="F258" s="19">
        <v>62.11</v>
      </c>
      <c r="G258" s="13"/>
    </row>
    <row r="259" spans="1:7" x14ac:dyDescent="0.25">
      <c r="A259" s="15">
        <v>3</v>
      </c>
      <c r="B259" s="16" t="s">
        <v>14</v>
      </c>
      <c r="C259" s="17">
        <v>30</v>
      </c>
      <c r="D259" s="18">
        <v>126</v>
      </c>
      <c r="E259" s="6">
        <v>7.0667824074074068E-4</v>
      </c>
      <c r="F259" s="19">
        <v>61.91</v>
      </c>
      <c r="G259" s="13"/>
    </row>
    <row r="260" spans="1:7" x14ac:dyDescent="0.25">
      <c r="A260" s="15">
        <v>3</v>
      </c>
      <c r="B260" s="16" t="s">
        <v>14</v>
      </c>
      <c r="C260" s="17">
        <v>30</v>
      </c>
      <c r="D260" s="18">
        <v>126</v>
      </c>
      <c r="E260" s="6">
        <v>6.9905092592592588E-4</v>
      </c>
      <c r="F260" s="19">
        <v>62.58</v>
      </c>
      <c r="G260" s="13"/>
    </row>
    <row r="261" spans="1:7" x14ac:dyDescent="0.25">
      <c r="A261" s="15">
        <v>3</v>
      </c>
      <c r="B261" s="16" t="s">
        <v>13</v>
      </c>
      <c r="C261" s="17">
        <v>30</v>
      </c>
      <c r="D261" s="18">
        <v>147</v>
      </c>
      <c r="E261" s="6">
        <v>8.0671296296296296E-4</v>
      </c>
      <c r="F261" s="19">
        <v>54.23</v>
      </c>
      <c r="G261" s="13"/>
    </row>
    <row r="262" spans="1:7" x14ac:dyDescent="0.25">
      <c r="A262" s="15">
        <v>3</v>
      </c>
      <c r="B262" s="16" t="s">
        <v>13</v>
      </c>
      <c r="C262" s="17">
        <v>30</v>
      </c>
      <c r="D262" s="18">
        <v>147</v>
      </c>
      <c r="E262" s="6">
        <v>7.3185185185185191E-4</v>
      </c>
      <c r="F262" s="19">
        <v>59.78</v>
      </c>
      <c r="G262" s="13"/>
    </row>
    <row r="263" spans="1:7" x14ac:dyDescent="0.25">
      <c r="A263" s="15">
        <v>3</v>
      </c>
      <c r="B263" s="16" t="s">
        <v>13</v>
      </c>
      <c r="C263" s="17">
        <v>30</v>
      </c>
      <c r="D263" s="18">
        <v>147</v>
      </c>
      <c r="E263" s="6">
        <v>7.1113425925925934E-4</v>
      </c>
      <c r="F263" s="19">
        <v>61.52</v>
      </c>
      <c r="G263" s="13"/>
    </row>
    <row r="264" spans="1:7" x14ac:dyDescent="0.25">
      <c r="A264" s="15">
        <v>3</v>
      </c>
      <c r="B264" s="16" t="s">
        <v>13</v>
      </c>
      <c r="C264" s="17">
        <v>30</v>
      </c>
      <c r="D264" s="18">
        <v>147</v>
      </c>
      <c r="E264" s="6">
        <v>7.0619212962962964E-4</v>
      </c>
      <c r="F264" s="19">
        <v>61.95</v>
      </c>
      <c r="G264" s="13"/>
    </row>
    <row r="265" spans="1:7" x14ac:dyDescent="0.25">
      <c r="A265" s="15">
        <v>3</v>
      </c>
      <c r="B265" s="16" t="s">
        <v>13</v>
      </c>
      <c r="C265" s="17">
        <v>30</v>
      </c>
      <c r="D265" s="18">
        <v>147</v>
      </c>
      <c r="E265" s="6">
        <v>7.025E-4</v>
      </c>
      <c r="F265" s="19">
        <v>62.28</v>
      </c>
      <c r="G265" s="13"/>
    </row>
    <row r="266" spans="1:7" x14ac:dyDescent="0.25">
      <c r="A266" s="15">
        <v>3</v>
      </c>
      <c r="B266" s="16" t="s">
        <v>13</v>
      </c>
      <c r="C266" s="17">
        <v>30</v>
      </c>
      <c r="D266" s="18">
        <v>147</v>
      </c>
      <c r="E266" s="6">
        <v>7.1246527777777768E-4</v>
      </c>
      <c r="F266" s="19">
        <v>61.41</v>
      </c>
      <c r="G266" s="13"/>
    </row>
    <row r="267" spans="1:7" x14ac:dyDescent="0.25">
      <c r="A267" s="15">
        <v>3</v>
      </c>
      <c r="B267" s="16" t="s">
        <v>13</v>
      </c>
      <c r="C267" s="17">
        <v>30</v>
      </c>
      <c r="D267" s="18">
        <v>147</v>
      </c>
      <c r="E267" s="6">
        <v>7.0054398148148157E-4</v>
      </c>
      <c r="F267" s="19">
        <v>62.45</v>
      </c>
      <c r="G267" s="13"/>
    </row>
    <row r="268" spans="1:7" x14ac:dyDescent="0.25">
      <c r="A268" s="15">
        <v>3</v>
      </c>
      <c r="B268" s="16" t="s">
        <v>13</v>
      </c>
      <c r="C268" s="17">
        <v>30</v>
      </c>
      <c r="D268" s="18">
        <v>147</v>
      </c>
      <c r="E268" s="6">
        <v>7.0224537037037044E-4</v>
      </c>
      <c r="F268" s="19">
        <v>62.3</v>
      </c>
      <c r="G268" s="13"/>
    </row>
    <row r="269" spans="1:7" x14ac:dyDescent="0.25">
      <c r="A269" s="15">
        <v>3</v>
      </c>
      <c r="B269" s="16" t="s">
        <v>13</v>
      </c>
      <c r="C269" s="17">
        <v>30</v>
      </c>
      <c r="D269" s="18">
        <v>147</v>
      </c>
      <c r="E269" s="6">
        <v>7.0697916666666663E-4</v>
      </c>
      <c r="F269" s="19">
        <v>61.88</v>
      </c>
      <c r="G269" s="13"/>
    </row>
    <row r="270" spans="1:7" x14ac:dyDescent="0.25">
      <c r="A270" s="15">
        <v>3</v>
      </c>
      <c r="B270" s="16" t="s">
        <v>13</v>
      </c>
      <c r="C270" s="17">
        <v>30</v>
      </c>
      <c r="D270" s="18">
        <v>147</v>
      </c>
      <c r="E270" s="6">
        <v>7.0062499999999997E-4</v>
      </c>
      <c r="F270" s="19">
        <v>62.44</v>
      </c>
      <c r="G270" s="13"/>
    </row>
    <row r="271" spans="1:7" x14ac:dyDescent="0.25">
      <c r="A271" s="15">
        <v>3</v>
      </c>
      <c r="B271" s="16" t="s">
        <v>13</v>
      </c>
      <c r="C271" s="17">
        <v>30</v>
      </c>
      <c r="D271" s="18">
        <v>147</v>
      </c>
      <c r="E271" s="6">
        <v>7.0958333333333333E-4</v>
      </c>
      <c r="F271" s="19">
        <v>61.66</v>
      </c>
      <c r="G271" s="13"/>
    </row>
    <row r="272" spans="1:7" x14ac:dyDescent="0.25">
      <c r="A272" s="15">
        <v>3</v>
      </c>
      <c r="B272" s="16" t="s">
        <v>13</v>
      </c>
      <c r="C272" s="17">
        <v>30</v>
      </c>
      <c r="D272" s="18">
        <v>147</v>
      </c>
      <c r="E272" s="6">
        <v>7.5824074074074075E-4</v>
      </c>
      <c r="F272" s="19">
        <v>57.7</v>
      </c>
      <c r="G272" s="13"/>
    </row>
    <row r="273" spans="1:7" x14ac:dyDescent="0.25">
      <c r="A273" s="15">
        <v>3</v>
      </c>
      <c r="B273" s="16" t="s">
        <v>13</v>
      </c>
      <c r="C273" s="17">
        <v>30</v>
      </c>
      <c r="D273" s="18">
        <v>147</v>
      </c>
      <c r="E273" s="6">
        <v>7.1915509259259252E-4</v>
      </c>
      <c r="F273" s="19">
        <v>60.84</v>
      </c>
      <c r="G273" s="13"/>
    </row>
    <row r="274" spans="1:7" x14ac:dyDescent="0.25">
      <c r="A274" s="15">
        <v>3</v>
      </c>
      <c r="B274" s="16" t="s">
        <v>13</v>
      </c>
      <c r="C274" s="17">
        <v>30</v>
      </c>
      <c r="D274" s="18">
        <v>147</v>
      </c>
      <c r="E274" s="6">
        <v>7.0597222222222209E-4</v>
      </c>
      <c r="F274" s="19">
        <v>61.97</v>
      </c>
      <c r="G274" s="13"/>
    </row>
    <row r="275" spans="1:7" x14ac:dyDescent="0.25">
      <c r="A275" s="15">
        <v>3</v>
      </c>
      <c r="B275" s="16" t="s">
        <v>13</v>
      </c>
      <c r="C275" s="17">
        <v>30</v>
      </c>
      <c r="D275" s="18">
        <v>147</v>
      </c>
      <c r="E275" s="6">
        <v>7.1105324074074072E-4</v>
      </c>
      <c r="F275" s="19">
        <v>61.53</v>
      </c>
      <c r="G275" s="13"/>
    </row>
    <row r="276" spans="1:7" x14ac:dyDescent="0.25">
      <c r="A276" s="15">
        <v>3</v>
      </c>
      <c r="B276" s="16" t="s">
        <v>13</v>
      </c>
      <c r="C276" s="17">
        <v>30</v>
      </c>
      <c r="D276" s="18">
        <v>147</v>
      </c>
      <c r="E276" s="6">
        <v>7.0641203703703708E-4</v>
      </c>
      <c r="F276" s="19">
        <v>61.93</v>
      </c>
      <c r="G276" s="13"/>
    </row>
    <row r="277" spans="1:7" x14ac:dyDescent="0.25">
      <c r="A277" s="15">
        <v>3</v>
      </c>
      <c r="B277" s="16" t="s">
        <v>13</v>
      </c>
      <c r="C277" s="17">
        <v>30</v>
      </c>
      <c r="D277" s="18">
        <v>147</v>
      </c>
      <c r="E277" s="6">
        <v>7.0207175925925916E-4</v>
      </c>
      <c r="F277" s="19">
        <v>62.32</v>
      </c>
      <c r="G277" s="13"/>
    </row>
    <row r="278" spans="1:7" x14ac:dyDescent="0.25">
      <c r="A278" s="15">
        <v>3</v>
      </c>
      <c r="B278" s="16" t="s">
        <v>13</v>
      </c>
      <c r="C278" s="17">
        <v>30</v>
      </c>
      <c r="D278" s="18">
        <v>147</v>
      </c>
      <c r="E278" s="6">
        <v>7.0344907407407411E-4</v>
      </c>
      <c r="F278" s="19">
        <v>62.19</v>
      </c>
      <c r="G278" s="13"/>
    </row>
    <row r="279" spans="1:7" x14ac:dyDescent="0.25">
      <c r="A279" s="15">
        <v>3</v>
      </c>
      <c r="B279" s="16" t="s">
        <v>13</v>
      </c>
      <c r="C279" s="17">
        <v>30</v>
      </c>
      <c r="D279" s="18">
        <v>147</v>
      </c>
      <c r="E279" s="6">
        <v>7.078125E-4</v>
      </c>
      <c r="F279" s="19">
        <v>61.81</v>
      </c>
      <c r="G279" s="13"/>
    </row>
    <row r="280" spans="1:7" x14ac:dyDescent="0.25">
      <c r="A280" s="15">
        <v>3</v>
      </c>
      <c r="B280" s="16" t="s">
        <v>13</v>
      </c>
      <c r="C280" s="17">
        <v>30</v>
      </c>
      <c r="D280" s="18">
        <v>147</v>
      </c>
      <c r="E280" s="6">
        <v>7.0305555555555562E-4</v>
      </c>
      <c r="F280" s="19">
        <v>62.23</v>
      </c>
      <c r="G280" s="13"/>
    </row>
    <row r="281" spans="1:7" x14ac:dyDescent="0.25">
      <c r="A281" s="15">
        <v>3</v>
      </c>
      <c r="B281" s="16" t="s">
        <v>13</v>
      </c>
      <c r="C281" s="17">
        <v>30</v>
      </c>
      <c r="D281" s="18">
        <v>147</v>
      </c>
      <c r="E281" s="6">
        <v>7.0553240740740743E-4</v>
      </c>
      <c r="F281" s="19">
        <v>62.01</v>
      </c>
      <c r="G281" s="13"/>
    </row>
    <row r="282" spans="1:7" x14ac:dyDescent="0.25">
      <c r="A282" s="15">
        <v>3</v>
      </c>
      <c r="B282" s="16" t="s">
        <v>13</v>
      </c>
      <c r="C282" s="17">
        <v>30</v>
      </c>
      <c r="D282" s="18">
        <v>147</v>
      </c>
      <c r="E282" s="6">
        <v>7.0453703703703694E-4</v>
      </c>
      <c r="F282" s="19">
        <v>62.1</v>
      </c>
      <c r="G282" s="13"/>
    </row>
    <row r="283" spans="1:7" x14ac:dyDescent="0.25">
      <c r="A283" s="15">
        <v>3</v>
      </c>
      <c r="B283" s="16" t="s">
        <v>13</v>
      </c>
      <c r="C283" s="17">
        <v>30</v>
      </c>
      <c r="D283" s="18">
        <v>147</v>
      </c>
      <c r="E283" s="6">
        <v>7.0968749999999992E-4</v>
      </c>
      <c r="F283" s="19">
        <v>61.65</v>
      </c>
      <c r="G283" s="13"/>
    </row>
    <row r="284" spans="1:7" x14ac:dyDescent="0.25">
      <c r="A284" s="15">
        <v>3</v>
      </c>
      <c r="B284" s="16" t="s">
        <v>13</v>
      </c>
      <c r="C284" s="17">
        <v>30</v>
      </c>
      <c r="D284" s="18">
        <v>147</v>
      </c>
      <c r="E284" s="6">
        <v>7.1973379629629633E-4</v>
      </c>
      <c r="F284" s="19">
        <v>60.79</v>
      </c>
      <c r="G284" s="13"/>
    </row>
    <row r="285" spans="1:7" x14ac:dyDescent="0.25">
      <c r="A285" s="15">
        <v>3</v>
      </c>
      <c r="B285" s="16" t="s">
        <v>13</v>
      </c>
      <c r="C285" s="17">
        <v>30</v>
      </c>
      <c r="D285" s="18">
        <v>147</v>
      </c>
      <c r="E285" s="6">
        <v>7.2104166666666671E-4</v>
      </c>
      <c r="F285" s="19">
        <v>60.68</v>
      </c>
      <c r="G285" s="13"/>
    </row>
    <row r="286" spans="1:7" x14ac:dyDescent="0.25">
      <c r="A286" s="15">
        <v>3</v>
      </c>
      <c r="B286" s="16" t="s">
        <v>13</v>
      </c>
      <c r="C286" s="17">
        <v>30</v>
      </c>
      <c r="D286" s="18">
        <v>147</v>
      </c>
      <c r="E286" s="6">
        <v>7.0379629629629644E-4</v>
      </c>
      <c r="F286" s="19">
        <v>62.16</v>
      </c>
      <c r="G286" s="13"/>
    </row>
    <row r="287" spans="1:7" x14ac:dyDescent="0.25">
      <c r="A287" s="15">
        <v>3</v>
      </c>
      <c r="B287" s="16" t="s">
        <v>13</v>
      </c>
      <c r="C287" s="17">
        <v>30</v>
      </c>
      <c r="D287" s="18">
        <v>147</v>
      </c>
      <c r="E287" s="6">
        <v>7.0957175925925918E-4</v>
      </c>
      <c r="F287" s="19">
        <v>61.66</v>
      </c>
      <c r="G287" s="13"/>
    </row>
    <row r="288" spans="1:7" x14ac:dyDescent="0.25">
      <c r="A288" s="15">
        <v>3</v>
      </c>
      <c r="B288" s="16" t="s">
        <v>13</v>
      </c>
      <c r="C288" s="17">
        <v>30</v>
      </c>
      <c r="D288" s="18">
        <v>147</v>
      </c>
      <c r="E288" s="6">
        <v>7.081018518518518E-4</v>
      </c>
      <c r="F288" s="19">
        <v>61.78</v>
      </c>
      <c r="G288" s="13"/>
    </row>
    <row r="289" spans="1:7" x14ac:dyDescent="0.25">
      <c r="A289" s="15">
        <v>3</v>
      </c>
      <c r="B289" s="16" t="s">
        <v>13</v>
      </c>
      <c r="C289" s="17">
        <v>30</v>
      </c>
      <c r="D289" s="18">
        <v>147</v>
      </c>
      <c r="E289" s="6">
        <v>7.0819444444444445E-4</v>
      </c>
      <c r="F289" s="19">
        <v>61.78</v>
      </c>
      <c r="G289" s="13"/>
    </row>
    <row r="290" spans="1:7" x14ac:dyDescent="0.25">
      <c r="A290" s="15">
        <v>3</v>
      </c>
      <c r="B290" s="16" t="s">
        <v>13</v>
      </c>
      <c r="C290" s="17">
        <v>30</v>
      </c>
      <c r="D290" s="18">
        <v>147</v>
      </c>
      <c r="E290" s="6">
        <v>6.9832175925925921E-4</v>
      </c>
      <c r="F290" s="19">
        <v>62.65</v>
      </c>
      <c r="G290" s="13"/>
    </row>
    <row r="291" spans="1:7" x14ac:dyDescent="0.25">
      <c r="A291" s="15">
        <v>3</v>
      </c>
      <c r="B291" s="16" t="s">
        <v>32</v>
      </c>
      <c r="C291" s="17">
        <v>30</v>
      </c>
      <c r="D291" s="18">
        <v>101</v>
      </c>
      <c r="E291" s="6">
        <v>8.2175925925925917E-4</v>
      </c>
      <c r="F291" s="19">
        <v>53.24</v>
      </c>
      <c r="G291" s="13"/>
    </row>
    <row r="292" spans="1:7" x14ac:dyDescent="0.25">
      <c r="A292" s="15">
        <v>3</v>
      </c>
      <c r="B292" s="16" t="s">
        <v>32</v>
      </c>
      <c r="C292" s="17">
        <v>30</v>
      </c>
      <c r="D292" s="18">
        <v>101</v>
      </c>
      <c r="E292" s="6">
        <v>7.3942129629629629E-4</v>
      </c>
      <c r="F292" s="19">
        <v>59.17</v>
      </c>
      <c r="G292" s="13"/>
    </row>
    <row r="293" spans="1:7" x14ac:dyDescent="0.25">
      <c r="A293" s="15">
        <v>3</v>
      </c>
      <c r="B293" s="16" t="s">
        <v>32</v>
      </c>
      <c r="C293" s="17">
        <v>30</v>
      </c>
      <c r="D293" s="18">
        <v>101</v>
      </c>
      <c r="E293" s="6">
        <v>7.31875E-4</v>
      </c>
      <c r="F293" s="19">
        <v>59.78</v>
      </c>
      <c r="G293" s="13"/>
    </row>
    <row r="294" spans="1:7" x14ac:dyDescent="0.25">
      <c r="A294" s="15">
        <v>3</v>
      </c>
      <c r="B294" s="16" t="s">
        <v>32</v>
      </c>
      <c r="C294" s="17">
        <v>30</v>
      </c>
      <c r="D294" s="18">
        <v>101</v>
      </c>
      <c r="E294" s="6">
        <v>7.1210648148148153E-4</v>
      </c>
      <c r="F294" s="19">
        <v>61.44</v>
      </c>
      <c r="G294" s="13"/>
    </row>
    <row r="295" spans="1:7" x14ac:dyDescent="0.25">
      <c r="A295" s="15">
        <v>3</v>
      </c>
      <c r="B295" s="16" t="s">
        <v>32</v>
      </c>
      <c r="C295" s="17">
        <v>30</v>
      </c>
      <c r="D295" s="18">
        <v>101</v>
      </c>
      <c r="E295" s="6">
        <v>7.1182870370370367E-4</v>
      </c>
      <c r="F295" s="19">
        <v>61.46</v>
      </c>
      <c r="G295" s="13"/>
    </row>
    <row r="296" spans="1:7" x14ac:dyDescent="0.25">
      <c r="A296" s="15">
        <v>3</v>
      </c>
      <c r="B296" s="16" t="s">
        <v>32</v>
      </c>
      <c r="C296" s="17">
        <v>30</v>
      </c>
      <c r="D296" s="18">
        <v>101</v>
      </c>
      <c r="E296" s="6">
        <v>7.1238425925925929E-4</v>
      </c>
      <c r="F296" s="19">
        <v>61.41</v>
      </c>
      <c r="G296" s="13"/>
    </row>
    <row r="297" spans="1:7" x14ac:dyDescent="0.25">
      <c r="A297" s="15">
        <v>3</v>
      </c>
      <c r="B297" s="16" t="s">
        <v>32</v>
      </c>
      <c r="C297" s="17">
        <v>30</v>
      </c>
      <c r="D297" s="18">
        <v>101</v>
      </c>
      <c r="E297" s="6">
        <v>7.0577546296296306E-4</v>
      </c>
      <c r="F297" s="19">
        <v>61.99</v>
      </c>
      <c r="G297" s="13"/>
    </row>
    <row r="298" spans="1:7" x14ac:dyDescent="0.25">
      <c r="A298" s="15">
        <v>3</v>
      </c>
      <c r="B298" s="16" t="s">
        <v>32</v>
      </c>
      <c r="C298" s="17">
        <v>30</v>
      </c>
      <c r="D298" s="18">
        <v>101</v>
      </c>
      <c r="E298" s="6">
        <v>7.0872685185185188E-4</v>
      </c>
      <c r="F298" s="19">
        <v>61.73</v>
      </c>
      <c r="G298" s="13"/>
    </row>
    <row r="299" spans="1:7" x14ac:dyDescent="0.25">
      <c r="A299" s="15">
        <v>3</v>
      </c>
      <c r="B299" s="16" t="s">
        <v>32</v>
      </c>
      <c r="C299" s="17">
        <v>30</v>
      </c>
      <c r="D299" s="18">
        <v>101</v>
      </c>
      <c r="E299" s="6">
        <v>7.1510416666666673E-4</v>
      </c>
      <c r="F299" s="19">
        <v>61.18</v>
      </c>
      <c r="G299" s="13"/>
    </row>
    <row r="300" spans="1:7" x14ac:dyDescent="0.25">
      <c r="A300" s="15">
        <v>3</v>
      </c>
      <c r="B300" s="16" t="s">
        <v>32</v>
      </c>
      <c r="C300" s="17">
        <v>30</v>
      </c>
      <c r="D300" s="18">
        <v>101</v>
      </c>
      <c r="E300" s="6">
        <v>7.245138888888888E-4</v>
      </c>
      <c r="F300" s="19">
        <v>60.39</v>
      </c>
      <c r="G300" s="13"/>
    </row>
    <row r="301" spans="1:7" x14ac:dyDescent="0.25">
      <c r="A301" s="15">
        <v>3</v>
      </c>
      <c r="B301" s="16" t="s">
        <v>32</v>
      </c>
      <c r="C301" s="17">
        <v>30</v>
      </c>
      <c r="D301" s="18">
        <v>101</v>
      </c>
      <c r="E301" s="6">
        <v>7.0655092592592601E-4</v>
      </c>
      <c r="F301" s="19">
        <v>61.92</v>
      </c>
      <c r="G301" s="13"/>
    </row>
    <row r="302" spans="1:7" x14ac:dyDescent="0.25">
      <c r="A302" s="15">
        <v>3</v>
      </c>
      <c r="B302" s="16" t="s">
        <v>32</v>
      </c>
      <c r="C302" s="17">
        <v>30</v>
      </c>
      <c r="D302" s="18">
        <v>101</v>
      </c>
      <c r="E302" s="6">
        <v>7.0334490740740741E-4</v>
      </c>
      <c r="F302" s="19">
        <v>62.2</v>
      </c>
      <c r="G302" s="13"/>
    </row>
    <row r="303" spans="1:7" x14ac:dyDescent="0.25">
      <c r="A303" s="15">
        <v>3</v>
      </c>
      <c r="B303" s="16" t="s">
        <v>32</v>
      </c>
      <c r="C303" s="17">
        <v>30</v>
      </c>
      <c r="D303" s="18">
        <v>101</v>
      </c>
      <c r="E303" s="6">
        <v>7.0494212962962958E-4</v>
      </c>
      <c r="F303" s="19">
        <v>62.06</v>
      </c>
      <c r="G303" s="13"/>
    </row>
    <row r="304" spans="1:7" x14ac:dyDescent="0.25">
      <c r="A304" s="15">
        <v>3</v>
      </c>
      <c r="B304" s="16" t="s">
        <v>32</v>
      </c>
      <c r="C304" s="17">
        <v>30</v>
      </c>
      <c r="D304" s="18">
        <v>101</v>
      </c>
      <c r="E304" s="6">
        <v>7.0107638888888878E-4</v>
      </c>
      <c r="F304" s="19">
        <v>62.4</v>
      </c>
      <c r="G304" s="13"/>
    </row>
    <row r="305" spans="1:7" x14ac:dyDescent="0.25">
      <c r="A305" s="15">
        <v>3</v>
      </c>
      <c r="B305" s="16" t="s">
        <v>32</v>
      </c>
      <c r="C305" s="17">
        <v>30</v>
      </c>
      <c r="D305" s="18">
        <v>101</v>
      </c>
      <c r="E305" s="6">
        <v>7.0578703703703699E-4</v>
      </c>
      <c r="F305" s="19">
        <v>61.99</v>
      </c>
      <c r="G305" s="13"/>
    </row>
    <row r="306" spans="1:7" x14ac:dyDescent="0.25">
      <c r="A306" s="15">
        <v>3</v>
      </c>
      <c r="B306" s="16" t="s">
        <v>32</v>
      </c>
      <c r="C306" s="17">
        <v>30</v>
      </c>
      <c r="D306" s="18">
        <v>101</v>
      </c>
      <c r="E306" s="6">
        <v>7.0116898148148143E-4</v>
      </c>
      <c r="F306" s="19">
        <v>62.4</v>
      </c>
      <c r="G306" s="13"/>
    </row>
    <row r="307" spans="1:7" x14ac:dyDescent="0.25">
      <c r="A307" s="15">
        <v>3</v>
      </c>
      <c r="B307" s="16" t="s">
        <v>32</v>
      </c>
      <c r="C307" s="17">
        <v>30</v>
      </c>
      <c r="D307" s="18">
        <v>101</v>
      </c>
      <c r="E307" s="6">
        <v>7.0116898148148143E-4</v>
      </c>
      <c r="F307" s="19">
        <v>62.4</v>
      </c>
      <c r="G307" s="13"/>
    </row>
    <row r="308" spans="1:7" x14ac:dyDescent="0.25">
      <c r="A308" s="15">
        <v>3</v>
      </c>
      <c r="B308" s="16" t="s">
        <v>32</v>
      </c>
      <c r="C308" s="17">
        <v>30</v>
      </c>
      <c r="D308" s="18">
        <v>101</v>
      </c>
      <c r="E308" s="6">
        <v>7.0173611111111099E-4</v>
      </c>
      <c r="F308" s="19">
        <v>62.35</v>
      </c>
      <c r="G308" s="13"/>
    </row>
    <row r="309" spans="1:7" x14ac:dyDescent="0.25">
      <c r="A309" s="15">
        <v>3</v>
      </c>
      <c r="B309" s="16" t="s">
        <v>32</v>
      </c>
      <c r="C309" s="17">
        <v>30</v>
      </c>
      <c r="D309" s="18">
        <v>101</v>
      </c>
      <c r="E309" s="6">
        <v>7.0875000000000007E-4</v>
      </c>
      <c r="F309" s="19">
        <v>61.73</v>
      </c>
      <c r="G309" s="13"/>
    </row>
    <row r="310" spans="1:7" x14ac:dyDescent="0.25">
      <c r="A310" s="15">
        <v>3</v>
      </c>
      <c r="B310" s="16" t="s">
        <v>32</v>
      </c>
      <c r="C310" s="17">
        <v>30</v>
      </c>
      <c r="D310" s="18">
        <v>101</v>
      </c>
      <c r="E310" s="6">
        <v>7.0137731481481472E-4</v>
      </c>
      <c r="F310" s="19">
        <v>62.38</v>
      </c>
      <c r="G310" s="13"/>
    </row>
    <row r="311" spans="1:7" x14ac:dyDescent="0.25">
      <c r="A311" s="15">
        <v>3</v>
      </c>
      <c r="B311" s="16" t="s">
        <v>32</v>
      </c>
      <c r="C311" s="17">
        <v>30</v>
      </c>
      <c r="D311" s="18">
        <v>101</v>
      </c>
      <c r="E311" s="6">
        <v>7.1166666666666655E-4</v>
      </c>
      <c r="F311" s="19">
        <v>61.48</v>
      </c>
      <c r="G311" s="13"/>
    </row>
    <row r="312" spans="1:7" x14ac:dyDescent="0.25">
      <c r="A312" s="15">
        <v>3</v>
      </c>
      <c r="B312" s="16" t="s">
        <v>32</v>
      </c>
      <c r="C312" s="17">
        <v>30</v>
      </c>
      <c r="D312" s="18">
        <v>101</v>
      </c>
      <c r="E312" s="6">
        <v>6.9896990740740737E-4</v>
      </c>
      <c r="F312" s="19">
        <v>62.59</v>
      </c>
      <c r="G312" s="13"/>
    </row>
    <row r="313" spans="1:7" x14ac:dyDescent="0.25">
      <c r="A313" s="15">
        <v>3</v>
      </c>
      <c r="B313" s="16" t="s">
        <v>32</v>
      </c>
      <c r="C313" s="17">
        <v>30</v>
      </c>
      <c r="D313" s="18">
        <v>101</v>
      </c>
      <c r="E313" s="6">
        <v>7.1034722222222213E-4</v>
      </c>
      <c r="F313" s="19">
        <v>61.59</v>
      </c>
      <c r="G313" s="13"/>
    </row>
    <row r="314" spans="1:7" x14ac:dyDescent="0.25">
      <c r="A314" s="15">
        <v>3</v>
      </c>
      <c r="B314" s="16" t="s">
        <v>32</v>
      </c>
      <c r="C314" s="17">
        <v>30</v>
      </c>
      <c r="D314" s="18">
        <v>101</v>
      </c>
      <c r="E314" s="6">
        <v>7.1483796296296302E-4</v>
      </c>
      <c r="F314" s="19">
        <v>61.2</v>
      </c>
      <c r="G314" s="13"/>
    </row>
    <row r="315" spans="1:7" x14ac:dyDescent="0.25">
      <c r="A315" s="15">
        <v>3</v>
      </c>
      <c r="B315" s="16" t="s">
        <v>32</v>
      </c>
      <c r="C315" s="17">
        <v>30</v>
      </c>
      <c r="D315" s="18">
        <v>101</v>
      </c>
      <c r="E315" s="6">
        <v>7.1839120370370373E-4</v>
      </c>
      <c r="F315" s="19">
        <v>60.9</v>
      </c>
      <c r="G315" s="13"/>
    </row>
    <row r="316" spans="1:7" x14ac:dyDescent="0.25">
      <c r="A316" s="15">
        <v>3</v>
      </c>
      <c r="B316" s="16" t="s">
        <v>32</v>
      </c>
      <c r="C316" s="17">
        <v>30</v>
      </c>
      <c r="D316" s="18">
        <v>101</v>
      </c>
      <c r="E316" s="6">
        <v>7.010300925925925E-4</v>
      </c>
      <c r="F316" s="19">
        <v>62.41</v>
      </c>
      <c r="G316" s="13"/>
    </row>
    <row r="317" spans="1:7" x14ac:dyDescent="0.25">
      <c r="A317" s="15">
        <v>3</v>
      </c>
      <c r="B317" s="16" t="s">
        <v>32</v>
      </c>
      <c r="C317" s="17">
        <v>30</v>
      </c>
      <c r="D317" s="18">
        <v>101</v>
      </c>
      <c r="E317" s="6">
        <v>7.1331018518518521E-4</v>
      </c>
      <c r="F317" s="19">
        <v>61.33</v>
      </c>
      <c r="G317" s="13"/>
    </row>
    <row r="318" spans="1:7" x14ac:dyDescent="0.25">
      <c r="A318" s="15">
        <v>3</v>
      </c>
      <c r="B318" s="16" t="s">
        <v>32</v>
      </c>
      <c r="C318" s="17">
        <v>30</v>
      </c>
      <c r="D318" s="18">
        <v>101</v>
      </c>
      <c r="E318" s="6">
        <v>7.074999999999999E-4</v>
      </c>
      <c r="F318" s="19">
        <v>61.84</v>
      </c>
      <c r="G318" s="13"/>
    </row>
    <row r="319" spans="1:7" x14ac:dyDescent="0.25">
      <c r="A319" s="15">
        <v>3</v>
      </c>
      <c r="B319" s="16" t="s">
        <v>32</v>
      </c>
      <c r="C319" s="17">
        <v>30</v>
      </c>
      <c r="D319" s="18">
        <v>101</v>
      </c>
      <c r="E319" s="6">
        <v>7.1800925925925927E-4</v>
      </c>
      <c r="F319" s="19">
        <v>60.93</v>
      </c>
      <c r="G319" s="13"/>
    </row>
    <row r="320" spans="1:7" x14ac:dyDescent="0.25">
      <c r="A320" s="15">
        <v>3</v>
      </c>
      <c r="B320" s="16" t="s">
        <v>32</v>
      </c>
      <c r="C320" s="17">
        <v>30</v>
      </c>
      <c r="D320" s="18">
        <v>101</v>
      </c>
      <c r="E320" s="6">
        <v>7.0431712962962972E-4</v>
      </c>
      <c r="F320" s="19">
        <v>62.12</v>
      </c>
      <c r="G320" s="13"/>
    </row>
    <row r="321" spans="1:7" x14ac:dyDescent="0.25">
      <c r="A321" s="15">
        <v>3</v>
      </c>
      <c r="B321" s="16" t="s">
        <v>34</v>
      </c>
      <c r="C321" s="17">
        <v>30</v>
      </c>
      <c r="D321" s="18">
        <v>137</v>
      </c>
      <c r="E321" s="6">
        <v>8.0949074074074072E-4</v>
      </c>
      <c r="F321" s="19">
        <v>54.05</v>
      </c>
      <c r="G321" s="13"/>
    </row>
    <row r="322" spans="1:7" x14ac:dyDescent="0.25">
      <c r="A322" s="15">
        <v>3</v>
      </c>
      <c r="B322" s="16" t="s">
        <v>34</v>
      </c>
      <c r="C322" s="17">
        <v>30</v>
      </c>
      <c r="D322" s="18">
        <v>137</v>
      </c>
      <c r="E322" s="6">
        <v>7.206712962962964E-4</v>
      </c>
      <c r="F322" s="19">
        <v>60.71</v>
      </c>
      <c r="G322" s="13"/>
    </row>
    <row r="323" spans="1:7" x14ac:dyDescent="0.25">
      <c r="A323" s="15">
        <v>3</v>
      </c>
      <c r="B323" s="16" t="s">
        <v>34</v>
      </c>
      <c r="C323" s="17">
        <v>30</v>
      </c>
      <c r="D323" s="18">
        <v>137</v>
      </c>
      <c r="E323" s="6">
        <v>7.1444444444444431E-4</v>
      </c>
      <c r="F323" s="19">
        <v>61.24</v>
      </c>
      <c r="G323" s="13"/>
    </row>
    <row r="324" spans="1:7" x14ac:dyDescent="0.25">
      <c r="A324" s="15">
        <v>3</v>
      </c>
      <c r="B324" s="16" t="s">
        <v>34</v>
      </c>
      <c r="C324" s="17">
        <v>30</v>
      </c>
      <c r="D324" s="18">
        <v>137</v>
      </c>
      <c r="E324" s="6">
        <v>7.1328703703703701E-4</v>
      </c>
      <c r="F324" s="19">
        <v>61.34</v>
      </c>
      <c r="G324" s="13"/>
    </row>
    <row r="325" spans="1:7" x14ac:dyDescent="0.25">
      <c r="A325" s="15">
        <v>3</v>
      </c>
      <c r="B325" s="16" t="s">
        <v>34</v>
      </c>
      <c r="C325" s="17">
        <v>30</v>
      </c>
      <c r="D325" s="18">
        <v>137</v>
      </c>
      <c r="E325" s="6">
        <v>7.0857638888888891E-4</v>
      </c>
      <c r="F325" s="19">
        <v>61.74</v>
      </c>
      <c r="G325" s="13"/>
    </row>
    <row r="326" spans="1:7" x14ac:dyDescent="0.25">
      <c r="A326" s="15">
        <v>3</v>
      </c>
      <c r="B326" s="16" t="s">
        <v>34</v>
      </c>
      <c r="C326" s="17">
        <v>30</v>
      </c>
      <c r="D326" s="18">
        <v>137</v>
      </c>
      <c r="E326" s="6">
        <v>7.0380787037037037E-4</v>
      </c>
      <c r="F326" s="19">
        <v>62.16</v>
      </c>
      <c r="G326" s="13"/>
    </row>
    <row r="327" spans="1:7" x14ac:dyDescent="0.25">
      <c r="A327" s="15">
        <v>3</v>
      </c>
      <c r="B327" s="16" t="s">
        <v>34</v>
      </c>
      <c r="C327" s="17">
        <v>30</v>
      </c>
      <c r="D327" s="18">
        <v>137</v>
      </c>
      <c r="E327" s="6">
        <v>7.2667824074074084E-4</v>
      </c>
      <c r="F327" s="19">
        <v>60.21</v>
      </c>
      <c r="G327" s="13"/>
    </row>
    <row r="328" spans="1:7" x14ac:dyDescent="0.25">
      <c r="A328" s="15">
        <v>3</v>
      </c>
      <c r="B328" s="16" t="s">
        <v>34</v>
      </c>
      <c r="C328" s="17">
        <v>30</v>
      </c>
      <c r="D328" s="18">
        <v>137</v>
      </c>
      <c r="E328" s="6">
        <v>7.186458333333334E-4</v>
      </c>
      <c r="F328" s="19">
        <v>60.88</v>
      </c>
      <c r="G328" s="13"/>
    </row>
    <row r="329" spans="1:7" x14ac:dyDescent="0.25">
      <c r="A329" s="15">
        <v>3</v>
      </c>
      <c r="B329" s="16" t="s">
        <v>34</v>
      </c>
      <c r="C329" s="17">
        <v>30</v>
      </c>
      <c r="D329" s="18">
        <v>137</v>
      </c>
      <c r="E329" s="6">
        <v>7.0721064814814822E-4</v>
      </c>
      <c r="F329" s="19">
        <v>61.86</v>
      </c>
      <c r="G329" s="13"/>
    </row>
    <row r="330" spans="1:7" x14ac:dyDescent="0.25">
      <c r="A330" s="15">
        <v>3</v>
      </c>
      <c r="B330" s="16" t="s">
        <v>34</v>
      </c>
      <c r="C330" s="17">
        <v>30</v>
      </c>
      <c r="D330" s="18">
        <v>137</v>
      </c>
      <c r="E330" s="6">
        <v>7.1295138888888894E-4</v>
      </c>
      <c r="F330" s="19">
        <v>61.36</v>
      </c>
      <c r="G330" s="13"/>
    </row>
    <row r="331" spans="1:7" x14ac:dyDescent="0.25">
      <c r="A331" s="15">
        <v>3</v>
      </c>
      <c r="B331" s="16" t="s">
        <v>34</v>
      </c>
      <c r="C331" s="17">
        <v>30</v>
      </c>
      <c r="D331" s="18">
        <v>137</v>
      </c>
      <c r="E331" s="6">
        <v>7.0576388888888891E-4</v>
      </c>
      <c r="F331" s="19">
        <v>61.99</v>
      </c>
      <c r="G331" s="13"/>
    </row>
    <row r="332" spans="1:7" x14ac:dyDescent="0.25">
      <c r="A332" s="15">
        <v>3</v>
      </c>
      <c r="B332" s="16" t="s">
        <v>34</v>
      </c>
      <c r="C332" s="17">
        <v>30</v>
      </c>
      <c r="D332" s="18">
        <v>137</v>
      </c>
      <c r="E332" s="6">
        <v>7.1092592592592594E-4</v>
      </c>
      <c r="F332" s="19">
        <v>61.54</v>
      </c>
      <c r="G332" s="13"/>
    </row>
    <row r="333" spans="1:7" x14ac:dyDescent="0.25">
      <c r="A333" s="15">
        <v>3</v>
      </c>
      <c r="B333" s="16" t="s">
        <v>34</v>
      </c>
      <c r="C333" s="17">
        <v>30</v>
      </c>
      <c r="D333" s="18">
        <v>137</v>
      </c>
      <c r="E333" s="6">
        <v>7.0984953703703705E-4</v>
      </c>
      <c r="F333" s="19">
        <v>61.63</v>
      </c>
      <c r="G333" s="13"/>
    </row>
    <row r="334" spans="1:7" x14ac:dyDescent="0.25">
      <c r="A334" s="15">
        <v>3</v>
      </c>
      <c r="B334" s="16" t="s">
        <v>34</v>
      </c>
      <c r="C334" s="17">
        <v>30</v>
      </c>
      <c r="D334" s="18">
        <v>137</v>
      </c>
      <c r="E334" s="6">
        <v>7.1311342592592596E-4</v>
      </c>
      <c r="F334" s="19">
        <v>61.35</v>
      </c>
      <c r="G334" s="13"/>
    </row>
    <row r="335" spans="1:7" x14ac:dyDescent="0.25">
      <c r="A335" s="15">
        <v>3</v>
      </c>
      <c r="B335" s="16" t="s">
        <v>34</v>
      </c>
      <c r="C335" s="17">
        <v>30</v>
      </c>
      <c r="D335" s="18">
        <v>137</v>
      </c>
      <c r="E335" s="6">
        <v>7.0939814814814824E-4</v>
      </c>
      <c r="F335" s="19">
        <v>61.67</v>
      </c>
      <c r="G335" s="13"/>
    </row>
    <row r="336" spans="1:7" x14ac:dyDescent="0.25">
      <c r="A336" s="15">
        <v>3</v>
      </c>
      <c r="B336" s="16" t="s">
        <v>34</v>
      </c>
      <c r="C336" s="17">
        <v>30</v>
      </c>
      <c r="D336" s="18">
        <v>137</v>
      </c>
      <c r="E336" s="6">
        <v>7.1504629629629641E-4</v>
      </c>
      <c r="F336" s="19">
        <v>61.18</v>
      </c>
      <c r="G336" s="13"/>
    </row>
    <row r="337" spans="1:7" x14ac:dyDescent="0.25">
      <c r="A337" s="15">
        <v>3</v>
      </c>
      <c r="B337" s="16" t="s">
        <v>34</v>
      </c>
      <c r="C337" s="17">
        <v>30</v>
      </c>
      <c r="D337" s="18">
        <v>137</v>
      </c>
      <c r="E337" s="6">
        <v>7.1796296296296289E-4</v>
      </c>
      <c r="F337" s="19">
        <v>60.94</v>
      </c>
      <c r="G337" s="13"/>
    </row>
    <row r="338" spans="1:7" x14ac:dyDescent="0.25">
      <c r="A338" s="15">
        <v>3</v>
      </c>
      <c r="B338" s="16" t="s">
        <v>34</v>
      </c>
      <c r="C338" s="17">
        <v>30</v>
      </c>
      <c r="D338" s="18">
        <v>137</v>
      </c>
      <c r="E338" s="6">
        <v>7.0862268518518529E-4</v>
      </c>
      <c r="F338" s="19">
        <v>61.74</v>
      </c>
      <c r="G338" s="13"/>
    </row>
    <row r="339" spans="1:7" x14ac:dyDescent="0.25">
      <c r="A339" s="15">
        <v>3</v>
      </c>
      <c r="B339" s="16" t="s">
        <v>34</v>
      </c>
      <c r="C339" s="17">
        <v>30</v>
      </c>
      <c r="D339" s="18">
        <v>137</v>
      </c>
      <c r="E339" s="6">
        <v>7.0986111111111109E-4</v>
      </c>
      <c r="F339" s="19">
        <v>61.63</v>
      </c>
      <c r="G339" s="13"/>
    </row>
    <row r="340" spans="1:7" x14ac:dyDescent="0.25">
      <c r="A340" s="15">
        <v>3</v>
      </c>
      <c r="B340" s="16" t="s">
        <v>34</v>
      </c>
      <c r="C340" s="17">
        <v>30</v>
      </c>
      <c r="D340" s="18">
        <v>137</v>
      </c>
      <c r="E340" s="6">
        <v>7.1017361111111118E-4</v>
      </c>
      <c r="F340" s="19">
        <v>61.6</v>
      </c>
      <c r="G340" s="13"/>
    </row>
    <row r="341" spans="1:7" x14ac:dyDescent="0.25">
      <c r="A341" s="15">
        <v>3</v>
      </c>
      <c r="B341" s="16" t="s">
        <v>34</v>
      </c>
      <c r="C341" s="17">
        <v>30</v>
      </c>
      <c r="D341" s="18">
        <v>137</v>
      </c>
      <c r="E341" s="6">
        <v>7.2156249999999998E-4</v>
      </c>
      <c r="F341" s="19">
        <v>60.63</v>
      </c>
      <c r="G341" s="13"/>
    </row>
    <row r="342" spans="1:7" x14ac:dyDescent="0.25">
      <c r="A342" s="15">
        <v>3</v>
      </c>
      <c r="B342" s="16" t="s">
        <v>34</v>
      </c>
      <c r="C342" s="17">
        <v>30</v>
      </c>
      <c r="D342" s="18">
        <v>137</v>
      </c>
      <c r="E342" s="6">
        <v>7.1116898148148146E-4</v>
      </c>
      <c r="F342" s="19">
        <v>61.52</v>
      </c>
      <c r="G342" s="13"/>
    </row>
    <row r="343" spans="1:7" x14ac:dyDescent="0.25">
      <c r="A343" s="15">
        <v>3</v>
      </c>
      <c r="B343" s="16" t="s">
        <v>34</v>
      </c>
      <c r="C343" s="17">
        <v>30</v>
      </c>
      <c r="D343" s="18">
        <v>137</v>
      </c>
      <c r="E343" s="6">
        <v>7.1135416666666667E-4</v>
      </c>
      <c r="F343" s="19">
        <v>61.5</v>
      </c>
      <c r="G343" s="13"/>
    </row>
    <row r="344" spans="1:7" x14ac:dyDescent="0.25">
      <c r="A344" s="15">
        <v>3</v>
      </c>
      <c r="B344" s="16" t="s">
        <v>34</v>
      </c>
      <c r="C344" s="17">
        <v>30</v>
      </c>
      <c r="D344" s="18">
        <v>137</v>
      </c>
      <c r="E344" s="6">
        <v>7.1280092592592586E-4</v>
      </c>
      <c r="F344" s="19">
        <v>61.38</v>
      </c>
      <c r="G344" s="13"/>
    </row>
    <row r="345" spans="1:7" x14ac:dyDescent="0.25">
      <c r="A345" s="15">
        <v>3</v>
      </c>
      <c r="B345" s="16" t="s">
        <v>34</v>
      </c>
      <c r="C345" s="17">
        <v>30</v>
      </c>
      <c r="D345" s="18">
        <v>137</v>
      </c>
      <c r="E345" s="6">
        <v>7.0956018518518514E-4</v>
      </c>
      <c r="F345" s="19">
        <v>61.66</v>
      </c>
      <c r="G345" s="13"/>
    </row>
    <row r="346" spans="1:7" x14ac:dyDescent="0.25">
      <c r="A346" s="15">
        <v>3</v>
      </c>
      <c r="B346" s="16" t="s">
        <v>34</v>
      </c>
      <c r="C346" s="17">
        <v>30</v>
      </c>
      <c r="D346" s="18">
        <v>137</v>
      </c>
      <c r="E346" s="6">
        <v>7.0754629629629629E-4</v>
      </c>
      <c r="F346" s="19">
        <v>61.83</v>
      </c>
      <c r="G346" s="13"/>
    </row>
    <row r="347" spans="1:7" x14ac:dyDescent="0.25">
      <c r="A347" s="15">
        <v>3</v>
      </c>
      <c r="B347" s="16" t="s">
        <v>34</v>
      </c>
      <c r="C347" s="17">
        <v>30</v>
      </c>
      <c r="D347" s="18">
        <v>137</v>
      </c>
      <c r="E347" s="6">
        <v>7.1267361111111108E-4</v>
      </c>
      <c r="F347" s="19">
        <v>61.39</v>
      </c>
      <c r="G347" s="13"/>
    </row>
    <row r="348" spans="1:7" x14ac:dyDescent="0.25">
      <c r="A348" s="15">
        <v>3</v>
      </c>
      <c r="B348" s="16" t="s">
        <v>34</v>
      </c>
      <c r="C348" s="17">
        <v>30</v>
      </c>
      <c r="D348" s="18">
        <v>137</v>
      </c>
      <c r="E348" s="6">
        <v>7.1278935185185193E-4</v>
      </c>
      <c r="F348" s="19">
        <v>61.38</v>
      </c>
      <c r="G348" s="13"/>
    </row>
    <row r="349" spans="1:7" x14ac:dyDescent="0.25">
      <c r="A349" s="15">
        <v>3</v>
      </c>
      <c r="B349" s="16" t="s">
        <v>34</v>
      </c>
      <c r="C349" s="17">
        <v>30</v>
      </c>
      <c r="D349" s="18">
        <v>137</v>
      </c>
      <c r="E349" s="6">
        <v>7.1026620370370373E-4</v>
      </c>
      <c r="F349" s="19">
        <v>61.6</v>
      </c>
      <c r="G349" s="13"/>
    </row>
    <row r="350" spans="1:7" x14ac:dyDescent="0.25">
      <c r="A350" s="15">
        <v>3</v>
      </c>
      <c r="B350" s="16" t="s">
        <v>34</v>
      </c>
      <c r="C350" s="17">
        <v>30</v>
      </c>
      <c r="D350" s="18">
        <v>137</v>
      </c>
      <c r="E350" s="6">
        <v>7.1215277777777781E-4</v>
      </c>
      <c r="F350" s="19">
        <v>61.43</v>
      </c>
      <c r="G350" s="13"/>
    </row>
    <row r="351" spans="1:7" x14ac:dyDescent="0.25">
      <c r="A351" s="15">
        <v>3</v>
      </c>
      <c r="B351" s="16" t="s">
        <v>19</v>
      </c>
      <c r="C351" s="17">
        <v>29</v>
      </c>
      <c r="D351" s="18">
        <v>154</v>
      </c>
      <c r="E351" s="6">
        <v>8.1105324074074077E-4</v>
      </c>
      <c r="F351" s="19">
        <v>53.94</v>
      </c>
      <c r="G351" s="13"/>
    </row>
    <row r="352" spans="1:7" x14ac:dyDescent="0.25">
      <c r="A352" s="15">
        <v>3</v>
      </c>
      <c r="B352" s="16" t="s">
        <v>19</v>
      </c>
      <c r="C352" s="17">
        <v>29</v>
      </c>
      <c r="D352" s="18">
        <v>154</v>
      </c>
      <c r="E352" s="6">
        <v>7.5451388888888888E-4</v>
      </c>
      <c r="F352" s="19">
        <v>57.98</v>
      </c>
      <c r="G352" s="13"/>
    </row>
    <row r="353" spans="1:7" x14ac:dyDescent="0.25">
      <c r="A353" s="15">
        <v>3</v>
      </c>
      <c r="B353" s="16" t="s">
        <v>19</v>
      </c>
      <c r="C353" s="17">
        <v>29</v>
      </c>
      <c r="D353" s="18">
        <v>154</v>
      </c>
      <c r="E353" s="6">
        <v>7.2952546296296307E-4</v>
      </c>
      <c r="F353" s="19">
        <v>59.97</v>
      </c>
      <c r="G353" s="13"/>
    </row>
    <row r="354" spans="1:7" x14ac:dyDescent="0.25">
      <c r="A354" s="15">
        <v>3</v>
      </c>
      <c r="B354" s="16" t="s">
        <v>19</v>
      </c>
      <c r="C354" s="17">
        <v>29</v>
      </c>
      <c r="D354" s="18">
        <v>154</v>
      </c>
      <c r="E354" s="6">
        <v>7.1424768518518528E-4</v>
      </c>
      <c r="F354" s="19">
        <v>61.25</v>
      </c>
      <c r="G354" s="13"/>
    </row>
    <row r="355" spans="1:7" x14ac:dyDescent="0.25">
      <c r="A355" s="15">
        <v>3</v>
      </c>
      <c r="B355" s="16" t="s">
        <v>19</v>
      </c>
      <c r="C355" s="17">
        <v>29</v>
      </c>
      <c r="D355" s="18">
        <v>154</v>
      </c>
      <c r="E355" s="6">
        <v>7.1187499999999994E-4</v>
      </c>
      <c r="F355" s="19">
        <v>61.46</v>
      </c>
      <c r="G355" s="13"/>
    </row>
    <row r="356" spans="1:7" x14ac:dyDescent="0.25">
      <c r="A356" s="15">
        <v>3</v>
      </c>
      <c r="B356" s="16" t="s">
        <v>19</v>
      </c>
      <c r="C356" s="17">
        <v>29</v>
      </c>
      <c r="D356" s="18">
        <v>154</v>
      </c>
      <c r="E356" s="6">
        <v>7.2625000000000001E-4</v>
      </c>
      <c r="F356" s="19">
        <v>60.24</v>
      </c>
      <c r="G356" s="13"/>
    </row>
    <row r="357" spans="1:7" x14ac:dyDescent="0.25">
      <c r="A357" s="15">
        <v>3</v>
      </c>
      <c r="B357" s="16" t="s">
        <v>19</v>
      </c>
      <c r="C357" s="17">
        <v>29</v>
      </c>
      <c r="D357" s="18">
        <v>154</v>
      </c>
      <c r="E357" s="6">
        <v>7.1178240740740739E-4</v>
      </c>
      <c r="F357" s="19">
        <v>61.47</v>
      </c>
      <c r="G357" s="13"/>
    </row>
    <row r="358" spans="1:7" x14ac:dyDescent="0.25">
      <c r="A358" s="15">
        <v>3</v>
      </c>
      <c r="B358" s="16" t="s">
        <v>19</v>
      </c>
      <c r="C358" s="17">
        <v>29</v>
      </c>
      <c r="D358" s="18">
        <v>154</v>
      </c>
      <c r="E358" s="6">
        <v>7.1004629629629629E-4</v>
      </c>
      <c r="F358" s="19">
        <v>61.62</v>
      </c>
      <c r="G358" s="13"/>
    </row>
    <row r="359" spans="1:7" x14ac:dyDescent="0.25">
      <c r="A359" s="15">
        <v>3</v>
      </c>
      <c r="B359" s="16" t="s">
        <v>19</v>
      </c>
      <c r="C359" s="17">
        <v>29</v>
      </c>
      <c r="D359" s="18">
        <v>154</v>
      </c>
      <c r="E359" s="6">
        <v>7.112847222222222E-4</v>
      </c>
      <c r="F359" s="19">
        <v>61.51</v>
      </c>
      <c r="G359" s="13"/>
    </row>
    <row r="360" spans="1:7" x14ac:dyDescent="0.25">
      <c r="A360" s="15">
        <v>3</v>
      </c>
      <c r="B360" s="16" t="s">
        <v>19</v>
      </c>
      <c r="C360" s="17">
        <v>29</v>
      </c>
      <c r="D360" s="18">
        <v>154</v>
      </c>
      <c r="E360" s="6">
        <v>7.113888888888889E-4</v>
      </c>
      <c r="F360" s="19">
        <v>61.5</v>
      </c>
      <c r="G360" s="13"/>
    </row>
    <row r="361" spans="1:7" x14ac:dyDescent="0.25">
      <c r="A361" s="15">
        <v>3</v>
      </c>
      <c r="B361" s="16" t="s">
        <v>19</v>
      </c>
      <c r="C361" s="17">
        <v>29</v>
      </c>
      <c r="D361" s="18">
        <v>154</v>
      </c>
      <c r="E361" s="6">
        <v>7.11099537037037E-4</v>
      </c>
      <c r="F361" s="19">
        <v>61.52</v>
      </c>
      <c r="G361" s="13"/>
    </row>
    <row r="362" spans="1:7" x14ac:dyDescent="0.25">
      <c r="A362" s="15">
        <v>3</v>
      </c>
      <c r="B362" s="16" t="s">
        <v>19</v>
      </c>
      <c r="C362" s="17">
        <v>29</v>
      </c>
      <c r="D362" s="18">
        <v>154</v>
      </c>
      <c r="E362" s="6">
        <v>7.1079861111111116E-4</v>
      </c>
      <c r="F362" s="19">
        <v>61.55</v>
      </c>
      <c r="G362" s="13"/>
    </row>
    <row r="363" spans="1:7" x14ac:dyDescent="0.25">
      <c r="A363" s="15">
        <v>3</v>
      </c>
      <c r="B363" s="16" t="s">
        <v>19</v>
      </c>
      <c r="C363" s="17">
        <v>29</v>
      </c>
      <c r="D363" s="18">
        <v>154</v>
      </c>
      <c r="E363" s="6">
        <v>7.1093749999999987E-4</v>
      </c>
      <c r="F363" s="19">
        <v>61.54</v>
      </c>
      <c r="G363" s="13"/>
    </row>
    <row r="364" spans="1:7" x14ac:dyDescent="0.25">
      <c r="A364" s="15">
        <v>3</v>
      </c>
      <c r="B364" s="16" t="s">
        <v>19</v>
      </c>
      <c r="C364" s="17">
        <v>29</v>
      </c>
      <c r="D364" s="18">
        <v>154</v>
      </c>
      <c r="E364" s="6">
        <v>7.1325231481481489E-4</v>
      </c>
      <c r="F364" s="19">
        <v>61.34</v>
      </c>
      <c r="G364" s="13"/>
    </row>
    <row r="365" spans="1:7" x14ac:dyDescent="0.25">
      <c r="A365" s="15">
        <v>3</v>
      </c>
      <c r="B365" s="16" t="s">
        <v>19</v>
      </c>
      <c r="C365" s="17">
        <v>29</v>
      </c>
      <c r="D365" s="18">
        <v>154</v>
      </c>
      <c r="E365" s="6">
        <v>7.1780092592592598E-4</v>
      </c>
      <c r="F365" s="19">
        <v>60.95</v>
      </c>
      <c r="G365" s="13"/>
    </row>
    <row r="366" spans="1:7" x14ac:dyDescent="0.25">
      <c r="A366" s="15">
        <v>3</v>
      </c>
      <c r="B366" s="16" t="s">
        <v>19</v>
      </c>
      <c r="C366" s="17">
        <v>29</v>
      </c>
      <c r="D366" s="18">
        <v>154</v>
      </c>
      <c r="E366" s="6">
        <v>7.110763888888888E-4</v>
      </c>
      <c r="F366" s="19">
        <v>61.53</v>
      </c>
      <c r="G366" s="13"/>
    </row>
    <row r="367" spans="1:7" x14ac:dyDescent="0.25">
      <c r="A367" s="15">
        <v>3</v>
      </c>
      <c r="B367" s="16" t="s">
        <v>19</v>
      </c>
      <c r="C367" s="17">
        <v>29</v>
      </c>
      <c r="D367" s="18">
        <v>154</v>
      </c>
      <c r="E367" s="6">
        <v>7.1599537037037031E-4</v>
      </c>
      <c r="F367" s="19">
        <v>61.1</v>
      </c>
      <c r="G367" s="13"/>
    </row>
    <row r="368" spans="1:7" x14ac:dyDescent="0.25">
      <c r="A368" s="15">
        <v>3</v>
      </c>
      <c r="B368" s="16" t="s">
        <v>19</v>
      </c>
      <c r="C368" s="17">
        <v>29</v>
      </c>
      <c r="D368" s="18">
        <v>154</v>
      </c>
      <c r="E368" s="6">
        <v>7.0976851851851854E-4</v>
      </c>
      <c r="F368" s="19">
        <v>61.64</v>
      </c>
      <c r="G368" s="13"/>
    </row>
    <row r="369" spans="1:7" x14ac:dyDescent="0.25">
      <c r="A369" s="15">
        <v>3</v>
      </c>
      <c r="B369" s="16" t="s">
        <v>19</v>
      </c>
      <c r="C369" s="17">
        <v>29</v>
      </c>
      <c r="D369" s="18">
        <v>154</v>
      </c>
      <c r="E369" s="6">
        <v>7.1311342592592596E-4</v>
      </c>
      <c r="F369" s="19">
        <v>61.35</v>
      </c>
      <c r="G369" s="13"/>
    </row>
    <row r="370" spans="1:7" x14ac:dyDescent="0.25">
      <c r="A370" s="15">
        <v>3</v>
      </c>
      <c r="B370" s="16" t="s">
        <v>19</v>
      </c>
      <c r="C370" s="17">
        <v>29</v>
      </c>
      <c r="D370" s="18">
        <v>154</v>
      </c>
      <c r="E370" s="6">
        <v>7.1353009259259254E-4</v>
      </c>
      <c r="F370" s="19">
        <v>61.31</v>
      </c>
      <c r="G370" s="13"/>
    </row>
    <row r="371" spans="1:7" x14ac:dyDescent="0.25">
      <c r="A371" s="15">
        <v>3</v>
      </c>
      <c r="B371" s="16" t="s">
        <v>19</v>
      </c>
      <c r="C371" s="17">
        <v>29</v>
      </c>
      <c r="D371" s="18">
        <v>154</v>
      </c>
      <c r="E371" s="6">
        <v>7.1361111111111115E-4</v>
      </c>
      <c r="F371" s="19">
        <v>61.31</v>
      </c>
      <c r="G371" s="13"/>
    </row>
    <row r="372" spans="1:7" x14ac:dyDescent="0.25">
      <c r="A372" s="15">
        <v>3</v>
      </c>
      <c r="B372" s="16" t="s">
        <v>19</v>
      </c>
      <c r="C372" s="17">
        <v>29</v>
      </c>
      <c r="D372" s="18">
        <v>154</v>
      </c>
      <c r="E372" s="6">
        <v>7.1510416666666673E-4</v>
      </c>
      <c r="F372" s="19">
        <v>61.18</v>
      </c>
      <c r="G372" s="13"/>
    </row>
    <row r="373" spans="1:7" x14ac:dyDescent="0.25">
      <c r="A373" s="15">
        <v>3</v>
      </c>
      <c r="B373" s="16" t="s">
        <v>19</v>
      </c>
      <c r="C373" s="17">
        <v>29</v>
      </c>
      <c r="D373" s="18">
        <v>154</v>
      </c>
      <c r="E373" s="6">
        <v>7.170949074074075E-4</v>
      </c>
      <c r="F373" s="19">
        <v>61.01</v>
      </c>
      <c r="G373" s="13"/>
    </row>
    <row r="374" spans="1:7" x14ac:dyDescent="0.25">
      <c r="A374" s="15">
        <v>3</v>
      </c>
      <c r="B374" s="16" t="s">
        <v>19</v>
      </c>
      <c r="C374" s="17">
        <v>29</v>
      </c>
      <c r="D374" s="18">
        <v>154</v>
      </c>
      <c r="E374" s="6">
        <v>7.2061342592592587E-4</v>
      </c>
      <c r="F374" s="19">
        <v>60.71</v>
      </c>
      <c r="G374" s="13"/>
    </row>
    <row r="375" spans="1:7" x14ac:dyDescent="0.25">
      <c r="A375" s="15">
        <v>3</v>
      </c>
      <c r="B375" s="16" t="s">
        <v>19</v>
      </c>
      <c r="C375" s="17">
        <v>29</v>
      </c>
      <c r="D375" s="18">
        <v>154</v>
      </c>
      <c r="E375" s="6">
        <v>7.1809027777777767E-4</v>
      </c>
      <c r="F375" s="19">
        <v>60.93</v>
      </c>
      <c r="G375" s="13"/>
    </row>
    <row r="376" spans="1:7" x14ac:dyDescent="0.25">
      <c r="A376" s="15">
        <v>3</v>
      </c>
      <c r="B376" s="16" t="s">
        <v>19</v>
      </c>
      <c r="C376" s="17">
        <v>29</v>
      </c>
      <c r="D376" s="18">
        <v>154</v>
      </c>
      <c r="E376" s="6">
        <v>7.2590277777777768E-4</v>
      </c>
      <c r="F376" s="19">
        <v>60.27</v>
      </c>
      <c r="G376" s="13"/>
    </row>
    <row r="377" spans="1:7" x14ac:dyDescent="0.25">
      <c r="A377" s="15">
        <v>3</v>
      </c>
      <c r="B377" s="16" t="s">
        <v>19</v>
      </c>
      <c r="C377" s="17">
        <v>29</v>
      </c>
      <c r="D377" s="18">
        <v>154</v>
      </c>
      <c r="E377" s="6">
        <v>7.1099537037037041E-4</v>
      </c>
      <c r="F377" s="19">
        <v>61.53</v>
      </c>
      <c r="G377" s="13"/>
    </row>
    <row r="378" spans="1:7" x14ac:dyDescent="0.25">
      <c r="A378" s="15">
        <v>3</v>
      </c>
      <c r="B378" s="16" t="s">
        <v>19</v>
      </c>
      <c r="C378" s="17">
        <v>29</v>
      </c>
      <c r="D378" s="18">
        <v>154</v>
      </c>
      <c r="E378" s="6">
        <v>7.1219907407407419E-4</v>
      </c>
      <c r="F378" s="19">
        <v>61.43</v>
      </c>
      <c r="G378" s="13"/>
    </row>
    <row r="379" spans="1:7" x14ac:dyDescent="0.25">
      <c r="A379" s="15">
        <v>3</v>
      </c>
      <c r="B379" s="16" t="s">
        <v>19</v>
      </c>
      <c r="C379" s="17">
        <v>29</v>
      </c>
      <c r="D379" s="18">
        <v>154</v>
      </c>
      <c r="E379" s="6">
        <v>7.2271990740740749E-4</v>
      </c>
      <c r="F379" s="19">
        <v>60.54</v>
      </c>
      <c r="G379" s="13"/>
    </row>
    <row r="380" spans="1:7" x14ac:dyDescent="0.25">
      <c r="A380" s="15">
        <v>3</v>
      </c>
      <c r="B380" s="16" t="s">
        <v>22</v>
      </c>
      <c r="C380" s="17">
        <v>29</v>
      </c>
      <c r="D380" s="18">
        <v>136</v>
      </c>
      <c r="E380" s="6">
        <v>7.959143518518519E-4</v>
      </c>
      <c r="F380" s="19">
        <v>54.97</v>
      </c>
      <c r="G380" s="13"/>
    </row>
    <row r="381" spans="1:7" x14ac:dyDescent="0.25">
      <c r="A381" s="15">
        <v>3</v>
      </c>
      <c r="B381" s="16" t="s">
        <v>22</v>
      </c>
      <c r="C381" s="17">
        <v>29</v>
      </c>
      <c r="D381" s="18">
        <v>136</v>
      </c>
      <c r="E381" s="6">
        <v>7.1503472222222227E-4</v>
      </c>
      <c r="F381" s="19">
        <v>61.19</v>
      </c>
      <c r="G381" s="13"/>
    </row>
    <row r="382" spans="1:7" x14ac:dyDescent="0.25">
      <c r="A382" s="15">
        <v>3</v>
      </c>
      <c r="B382" s="16" t="s">
        <v>22</v>
      </c>
      <c r="C382" s="17">
        <v>29</v>
      </c>
      <c r="D382" s="18">
        <v>136</v>
      </c>
      <c r="E382" s="6">
        <v>7.1424768518518528E-4</v>
      </c>
      <c r="F382" s="19">
        <v>61.25</v>
      </c>
      <c r="G382" s="13"/>
    </row>
    <row r="383" spans="1:7" x14ac:dyDescent="0.25">
      <c r="A383" s="15">
        <v>3</v>
      </c>
      <c r="B383" s="16" t="s">
        <v>22</v>
      </c>
      <c r="C383" s="17">
        <v>29</v>
      </c>
      <c r="D383" s="18">
        <v>136</v>
      </c>
      <c r="E383" s="6">
        <v>7.1140046296296305E-4</v>
      </c>
      <c r="F383" s="19">
        <v>61.5</v>
      </c>
      <c r="G383" s="13"/>
    </row>
    <row r="384" spans="1:7" x14ac:dyDescent="0.25">
      <c r="A384" s="15">
        <v>3</v>
      </c>
      <c r="B384" s="16" t="s">
        <v>22</v>
      </c>
      <c r="C384" s="17">
        <v>29</v>
      </c>
      <c r="D384" s="18">
        <v>136</v>
      </c>
      <c r="E384" s="6">
        <v>7.0624999999999996E-4</v>
      </c>
      <c r="F384" s="19">
        <v>61.95</v>
      </c>
      <c r="G384" s="13"/>
    </row>
    <row r="385" spans="1:7" x14ac:dyDescent="0.25">
      <c r="A385" s="15">
        <v>3</v>
      </c>
      <c r="B385" s="16" t="s">
        <v>22</v>
      </c>
      <c r="C385" s="17">
        <v>29</v>
      </c>
      <c r="D385" s="18">
        <v>136</v>
      </c>
      <c r="E385" s="6">
        <v>7.0406249999999994E-4</v>
      </c>
      <c r="F385" s="19">
        <v>62.14</v>
      </c>
      <c r="G385" s="13"/>
    </row>
    <row r="386" spans="1:7" x14ac:dyDescent="0.25">
      <c r="A386" s="15">
        <v>3</v>
      </c>
      <c r="B386" s="16" t="s">
        <v>22</v>
      </c>
      <c r="C386" s="17">
        <v>29</v>
      </c>
      <c r="D386" s="18">
        <v>136</v>
      </c>
      <c r="E386" s="6">
        <v>7.0592592592592593E-4</v>
      </c>
      <c r="F386" s="19">
        <v>61.98</v>
      </c>
      <c r="G386" s="13"/>
    </row>
    <row r="387" spans="1:7" x14ac:dyDescent="0.25">
      <c r="A387" s="15">
        <v>3</v>
      </c>
      <c r="B387" s="16" t="s">
        <v>22</v>
      </c>
      <c r="C387" s="17">
        <v>29</v>
      </c>
      <c r="D387" s="18">
        <v>136</v>
      </c>
      <c r="E387" s="6">
        <v>7.0344907407407411E-4</v>
      </c>
      <c r="F387" s="19">
        <v>62.19</v>
      </c>
      <c r="G387" s="13"/>
    </row>
    <row r="388" spans="1:7" x14ac:dyDescent="0.25">
      <c r="A388" s="15">
        <v>3</v>
      </c>
      <c r="B388" s="16" t="s">
        <v>22</v>
      </c>
      <c r="C388" s="17">
        <v>29</v>
      </c>
      <c r="D388" s="18">
        <v>136</v>
      </c>
      <c r="E388" s="6">
        <v>7.0741898148148151E-4</v>
      </c>
      <c r="F388" s="19">
        <v>61.84</v>
      </c>
      <c r="G388" s="13"/>
    </row>
    <row r="389" spans="1:7" x14ac:dyDescent="0.25">
      <c r="A389" s="15">
        <v>3</v>
      </c>
      <c r="B389" s="16" t="s">
        <v>22</v>
      </c>
      <c r="C389" s="17">
        <v>29</v>
      </c>
      <c r="D389" s="18">
        <v>136</v>
      </c>
      <c r="E389" s="6">
        <v>7.2015046296296291E-4</v>
      </c>
      <c r="F389" s="19">
        <v>60.75</v>
      </c>
      <c r="G389" s="13"/>
    </row>
    <row r="390" spans="1:7" x14ac:dyDescent="0.25">
      <c r="A390" s="15">
        <v>3</v>
      </c>
      <c r="B390" s="16" t="s">
        <v>22</v>
      </c>
      <c r="C390" s="17">
        <v>29</v>
      </c>
      <c r="D390" s="18">
        <v>136</v>
      </c>
      <c r="E390" s="6">
        <v>7.0585648148148146E-4</v>
      </c>
      <c r="F390" s="19">
        <v>61.98</v>
      </c>
      <c r="G390" s="13"/>
    </row>
    <row r="391" spans="1:7" x14ac:dyDescent="0.25">
      <c r="A391" s="15">
        <v>3</v>
      </c>
      <c r="B391" s="16" t="s">
        <v>22</v>
      </c>
      <c r="C391" s="17">
        <v>29</v>
      </c>
      <c r="D391" s="18">
        <v>136</v>
      </c>
      <c r="E391" s="6">
        <v>1.2306018518518519E-3</v>
      </c>
      <c r="F391" s="19">
        <v>35.549999999999997</v>
      </c>
      <c r="G391" s="13"/>
    </row>
    <row r="392" spans="1:7" x14ac:dyDescent="0.25">
      <c r="A392" s="15">
        <v>3</v>
      </c>
      <c r="B392" s="16" t="s">
        <v>22</v>
      </c>
      <c r="C392" s="17">
        <v>29</v>
      </c>
      <c r="D392" s="18">
        <v>136</v>
      </c>
      <c r="E392" s="6">
        <v>7.081828703703703E-4</v>
      </c>
      <c r="F392" s="19">
        <v>61.78</v>
      </c>
      <c r="G392" s="13"/>
    </row>
    <row r="393" spans="1:7" x14ac:dyDescent="0.25">
      <c r="A393" s="15">
        <v>3</v>
      </c>
      <c r="B393" s="16" t="s">
        <v>22</v>
      </c>
      <c r="C393" s="17">
        <v>29</v>
      </c>
      <c r="D393" s="18">
        <v>136</v>
      </c>
      <c r="E393" s="6">
        <v>7.0325231481481486E-4</v>
      </c>
      <c r="F393" s="19">
        <v>62.21</v>
      </c>
      <c r="G393" s="13"/>
    </row>
    <row r="394" spans="1:7" x14ac:dyDescent="0.25">
      <c r="A394" s="15">
        <v>3</v>
      </c>
      <c r="B394" s="16" t="s">
        <v>22</v>
      </c>
      <c r="C394" s="17">
        <v>29</v>
      </c>
      <c r="D394" s="18">
        <v>136</v>
      </c>
      <c r="E394" s="6">
        <v>7.0064814814814805E-4</v>
      </c>
      <c r="F394" s="19">
        <v>62.44</v>
      </c>
      <c r="G394" s="13"/>
    </row>
    <row r="395" spans="1:7" x14ac:dyDescent="0.25">
      <c r="A395" s="15">
        <v>3</v>
      </c>
      <c r="B395" s="16" t="s">
        <v>22</v>
      </c>
      <c r="C395" s="17">
        <v>29</v>
      </c>
      <c r="D395" s="18">
        <v>136</v>
      </c>
      <c r="E395" s="6">
        <v>6.997916666666667E-4</v>
      </c>
      <c r="F395" s="19">
        <v>62.52</v>
      </c>
      <c r="G395" s="13"/>
    </row>
    <row r="396" spans="1:7" x14ac:dyDescent="0.25">
      <c r="A396" s="15">
        <v>3</v>
      </c>
      <c r="B396" s="16" t="s">
        <v>22</v>
      </c>
      <c r="C396" s="17">
        <v>29</v>
      </c>
      <c r="D396" s="18">
        <v>136</v>
      </c>
      <c r="E396" s="6">
        <v>7.0322916666666667E-4</v>
      </c>
      <c r="F396" s="19">
        <v>62.21</v>
      </c>
      <c r="G396" s="13"/>
    </row>
    <row r="397" spans="1:7" x14ac:dyDescent="0.25">
      <c r="A397" s="15">
        <v>3</v>
      </c>
      <c r="B397" s="16" t="s">
        <v>22</v>
      </c>
      <c r="C397" s="17">
        <v>29</v>
      </c>
      <c r="D397" s="18">
        <v>136</v>
      </c>
      <c r="E397" s="6">
        <v>7.0782407407407415E-4</v>
      </c>
      <c r="F397" s="19">
        <v>61.81</v>
      </c>
      <c r="G397" s="13"/>
    </row>
    <row r="398" spans="1:7" x14ac:dyDescent="0.25">
      <c r="A398" s="15">
        <v>3</v>
      </c>
      <c r="B398" s="16" t="s">
        <v>22</v>
      </c>
      <c r="C398" s="17">
        <v>29</v>
      </c>
      <c r="D398" s="18">
        <v>136</v>
      </c>
      <c r="E398" s="6">
        <v>6.9761574074074073E-4</v>
      </c>
      <c r="F398" s="19">
        <v>62.71</v>
      </c>
      <c r="G398" s="13"/>
    </row>
    <row r="399" spans="1:7" x14ac:dyDescent="0.25">
      <c r="A399" s="15">
        <v>3</v>
      </c>
      <c r="B399" s="16" t="s">
        <v>22</v>
      </c>
      <c r="C399" s="17">
        <v>29</v>
      </c>
      <c r="D399" s="18">
        <v>136</v>
      </c>
      <c r="E399" s="6">
        <v>7.0582175925925934E-4</v>
      </c>
      <c r="F399" s="19">
        <v>61.98</v>
      </c>
      <c r="G399" s="13"/>
    </row>
    <row r="400" spans="1:7" x14ac:dyDescent="0.25">
      <c r="A400" s="15">
        <v>3</v>
      </c>
      <c r="B400" s="16" t="s">
        <v>22</v>
      </c>
      <c r="C400" s="17">
        <v>29</v>
      </c>
      <c r="D400" s="18">
        <v>136</v>
      </c>
      <c r="E400" s="6">
        <v>7.0282407407407403E-4</v>
      </c>
      <c r="F400" s="19">
        <v>62.25</v>
      </c>
      <c r="G400" s="13"/>
    </row>
    <row r="401" spans="1:7" x14ac:dyDescent="0.25">
      <c r="A401" s="15">
        <v>3</v>
      </c>
      <c r="B401" s="16" t="s">
        <v>22</v>
      </c>
      <c r="C401" s="17">
        <v>29</v>
      </c>
      <c r="D401" s="18">
        <v>136</v>
      </c>
      <c r="E401" s="6">
        <v>7.0062499999999997E-4</v>
      </c>
      <c r="F401" s="19">
        <v>62.44</v>
      </c>
      <c r="G401" s="13"/>
    </row>
    <row r="402" spans="1:7" x14ac:dyDescent="0.25">
      <c r="A402" s="15">
        <v>3</v>
      </c>
      <c r="B402" s="16" t="s">
        <v>22</v>
      </c>
      <c r="C402" s="17">
        <v>29</v>
      </c>
      <c r="D402" s="18">
        <v>136</v>
      </c>
      <c r="E402" s="6">
        <v>7.0072916666666667E-4</v>
      </c>
      <c r="F402" s="19">
        <v>62.43</v>
      </c>
      <c r="G402" s="13"/>
    </row>
    <row r="403" spans="1:7" x14ac:dyDescent="0.25">
      <c r="A403" s="15">
        <v>3</v>
      </c>
      <c r="B403" t="s">
        <v>22</v>
      </c>
      <c r="C403" s="17">
        <v>29</v>
      </c>
      <c r="D403" s="18">
        <v>136</v>
      </c>
      <c r="E403" s="6">
        <v>7.0364583333333336E-4</v>
      </c>
      <c r="F403" s="19">
        <v>62.18</v>
      </c>
      <c r="G403" s="13"/>
    </row>
    <row r="404" spans="1:7" x14ac:dyDescent="0.25">
      <c r="A404" s="15">
        <v>3</v>
      </c>
      <c r="B404" t="s">
        <v>22</v>
      </c>
      <c r="C404" s="17">
        <v>29</v>
      </c>
      <c r="D404" s="18">
        <v>136</v>
      </c>
      <c r="E404" s="6">
        <v>7.0193287037037045E-4</v>
      </c>
      <c r="F404" s="19">
        <v>62.33</v>
      </c>
      <c r="G404" s="13"/>
    </row>
    <row r="405" spans="1:7" x14ac:dyDescent="0.25">
      <c r="A405" s="15">
        <v>3</v>
      </c>
      <c r="B405" t="s">
        <v>22</v>
      </c>
      <c r="C405" s="17">
        <v>29</v>
      </c>
      <c r="D405" s="18">
        <v>136</v>
      </c>
      <c r="E405" s="6">
        <v>7.0555555555555562E-4</v>
      </c>
      <c r="F405" s="19">
        <v>62.01</v>
      </c>
      <c r="G405" s="13"/>
    </row>
    <row r="406" spans="1:7" x14ac:dyDescent="0.25">
      <c r="A406" s="15">
        <v>3</v>
      </c>
      <c r="B406" t="s">
        <v>22</v>
      </c>
      <c r="C406" s="17">
        <v>29</v>
      </c>
      <c r="D406" s="18">
        <v>136</v>
      </c>
      <c r="E406" s="6">
        <v>7.0204861111111119E-4</v>
      </c>
      <c r="F406" s="19">
        <v>62.32</v>
      </c>
      <c r="G406" s="13"/>
    </row>
    <row r="407" spans="1:7" x14ac:dyDescent="0.25">
      <c r="A407" s="15">
        <v>3</v>
      </c>
      <c r="B407" t="s">
        <v>22</v>
      </c>
      <c r="C407" s="17">
        <v>29</v>
      </c>
      <c r="D407" s="18">
        <v>136</v>
      </c>
      <c r="E407" s="6">
        <v>7.0317129629629625E-4</v>
      </c>
      <c r="F407" s="19">
        <v>62.22</v>
      </c>
      <c r="G407" s="13"/>
    </row>
    <row r="408" spans="1:7" x14ac:dyDescent="0.25">
      <c r="A408" s="15">
        <v>3</v>
      </c>
      <c r="B408" t="s">
        <v>22</v>
      </c>
      <c r="C408" s="17">
        <v>29</v>
      </c>
      <c r="D408" s="18">
        <v>136</v>
      </c>
      <c r="E408" s="6">
        <v>7.1190972222222228E-4</v>
      </c>
      <c r="F408" s="19">
        <v>61.45</v>
      </c>
      <c r="G408" s="13"/>
    </row>
    <row r="409" spans="1:7" x14ac:dyDescent="0.25">
      <c r="A409" s="15">
        <v>3</v>
      </c>
      <c r="B409" t="s">
        <v>25</v>
      </c>
      <c r="C409" s="17">
        <v>29</v>
      </c>
      <c r="D409" s="18">
        <v>130</v>
      </c>
      <c r="E409" s="6">
        <v>1.0314930555555555E-3</v>
      </c>
      <c r="F409" s="19">
        <v>42.41</v>
      </c>
      <c r="G409" s="13"/>
    </row>
    <row r="410" spans="1:7" x14ac:dyDescent="0.25">
      <c r="A410" s="15">
        <v>3</v>
      </c>
      <c r="B410" t="s">
        <v>25</v>
      </c>
      <c r="C410" s="17">
        <v>29</v>
      </c>
      <c r="D410" s="18">
        <v>130</v>
      </c>
      <c r="E410" s="6">
        <v>7.2799768518518515E-4</v>
      </c>
      <c r="F410" s="19">
        <v>60.1</v>
      </c>
      <c r="G410" s="13"/>
    </row>
    <row r="411" spans="1:7" x14ac:dyDescent="0.25">
      <c r="A411" s="15">
        <v>3</v>
      </c>
      <c r="B411" t="s">
        <v>25</v>
      </c>
      <c r="C411" s="17">
        <v>29</v>
      </c>
      <c r="D411" s="18">
        <v>130</v>
      </c>
      <c r="E411" s="6">
        <v>7.2224537037037038E-4</v>
      </c>
      <c r="F411" s="19">
        <v>60.57</v>
      </c>
      <c r="G411" s="13"/>
    </row>
    <row r="412" spans="1:7" x14ac:dyDescent="0.25">
      <c r="A412" s="15">
        <v>3</v>
      </c>
      <c r="B412" t="s">
        <v>25</v>
      </c>
      <c r="C412" s="17">
        <v>29</v>
      </c>
      <c r="D412" s="18">
        <v>130</v>
      </c>
      <c r="E412" s="6">
        <v>7.2034722222222237E-4</v>
      </c>
      <c r="F412" s="19">
        <v>60.73</v>
      </c>
      <c r="G412" s="13"/>
    </row>
    <row r="413" spans="1:7" x14ac:dyDescent="0.25">
      <c r="A413" s="15">
        <v>3</v>
      </c>
      <c r="B413" t="s">
        <v>25</v>
      </c>
      <c r="C413" s="17">
        <v>29</v>
      </c>
      <c r="D413" s="18">
        <v>130</v>
      </c>
      <c r="E413" s="6">
        <v>7.1631944444444445E-4</v>
      </c>
      <c r="F413" s="19">
        <v>61.08</v>
      </c>
      <c r="G413" s="13"/>
    </row>
    <row r="414" spans="1:7" x14ac:dyDescent="0.25">
      <c r="A414" s="15">
        <v>3</v>
      </c>
      <c r="B414" t="s">
        <v>25</v>
      </c>
      <c r="C414" s="17">
        <v>29</v>
      </c>
      <c r="D414" s="18">
        <v>130</v>
      </c>
      <c r="E414" s="6">
        <v>7.1635416666666668E-4</v>
      </c>
      <c r="F414" s="19">
        <v>61.07</v>
      </c>
      <c r="G414" s="13"/>
    </row>
    <row r="415" spans="1:7" x14ac:dyDescent="0.25">
      <c r="A415" s="15">
        <v>3</v>
      </c>
      <c r="B415" t="s">
        <v>25</v>
      </c>
      <c r="C415" s="17">
        <v>29</v>
      </c>
      <c r="D415" s="18">
        <v>130</v>
      </c>
      <c r="E415" s="6">
        <v>7.1513888888888886E-4</v>
      </c>
      <c r="F415" s="19">
        <v>61.18</v>
      </c>
      <c r="G415" s="13"/>
    </row>
    <row r="416" spans="1:7" x14ac:dyDescent="0.25">
      <c r="A416" s="15">
        <v>3</v>
      </c>
      <c r="B416" t="s">
        <v>25</v>
      </c>
      <c r="C416" s="17">
        <v>29</v>
      </c>
      <c r="D416" s="18">
        <v>130</v>
      </c>
      <c r="E416" s="6">
        <v>7.1556712962962969E-4</v>
      </c>
      <c r="F416" s="19">
        <v>61.14</v>
      </c>
      <c r="G416" s="13"/>
    </row>
    <row r="417" spans="1:7" x14ac:dyDescent="0.25">
      <c r="A417" s="15">
        <v>3</v>
      </c>
      <c r="B417" t="s">
        <v>25</v>
      </c>
      <c r="C417" s="17">
        <v>29</v>
      </c>
      <c r="D417" s="18">
        <v>130</v>
      </c>
      <c r="E417" s="6">
        <v>7.1424768518518528E-4</v>
      </c>
      <c r="F417" s="19">
        <v>61.25</v>
      </c>
      <c r="G417" s="13"/>
    </row>
    <row r="418" spans="1:7" x14ac:dyDescent="0.25">
      <c r="A418" s="15">
        <v>3</v>
      </c>
      <c r="B418" t="s">
        <v>25</v>
      </c>
      <c r="C418" s="17">
        <v>29</v>
      </c>
      <c r="D418" s="18">
        <v>130</v>
      </c>
      <c r="E418" s="6">
        <v>7.2568287037037046E-4</v>
      </c>
      <c r="F418" s="19">
        <v>60.29</v>
      </c>
      <c r="G418" s="13"/>
    </row>
    <row r="419" spans="1:7" x14ac:dyDescent="0.25">
      <c r="A419" s="15">
        <v>3</v>
      </c>
      <c r="B419" t="s">
        <v>25</v>
      </c>
      <c r="C419" s="17">
        <v>29</v>
      </c>
      <c r="D419" s="18">
        <v>130</v>
      </c>
      <c r="E419" s="6">
        <v>7.2474537037037039E-4</v>
      </c>
      <c r="F419" s="19">
        <v>60.37</v>
      </c>
      <c r="G419" s="13"/>
    </row>
    <row r="420" spans="1:7" x14ac:dyDescent="0.25">
      <c r="A420" s="15">
        <v>3</v>
      </c>
      <c r="B420" t="s">
        <v>25</v>
      </c>
      <c r="C420" s="17">
        <v>29</v>
      </c>
      <c r="D420" s="18">
        <v>130</v>
      </c>
      <c r="E420" s="6">
        <v>7.3167824074074075E-4</v>
      </c>
      <c r="F420" s="19">
        <v>59.79</v>
      </c>
      <c r="G420" s="13"/>
    </row>
    <row r="421" spans="1:7" x14ac:dyDescent="0.25">
      <c r="A421" s="15">
        <v>3</v>
      </c>
      <c r="B421" t="s">
        <v>25</v>
      </c>
      <c r="C421" s="17">
        <v>29</v>
      </c>
      <c r="D421" s="18">
        <v>130</v>
      </c>
      <c r="E421" s="6">
        <v>7.1372685185185178E-4</v>
      </c>
      <c r="F421" s="19">
        <v>61.3</v>
      </c>
      <c r="G421" s="13"/>
    </row>
    <row r="422" spans="1:7" x14ac:dyDescent="0.25">
      <c r="A422" s="15">
        <v>3</v>
      </c>
      <c r="B422" t="s">
        <v>25</v>
      </c>
      <c r="C422" s="17">
        <v>29</v>
      </c>
      <c r="D422" s="18">
        <v>130</v>
      </c>
      <c r="E422" s="6">
        <v>7.2070601851851853E-4</v>
      </c>
      <c r="F422" s="19">
        <v>60.7</v>
      </c>
      <c r="G422" s="13"/>
    </row>
    <row r="423" spans="1:7" x14ac:dyDescent="0.25">
      <c r="A423" s="15">
        <v>3</v>
      </c>
      <c r="B423" t="s">
        <v>25</v>
      </c>
      <c r="C423" s="17">
        <v>29</v>
      </c>
      <c r="D423" s="18">
        <v>130</v>
      </c>
      <c r="E423" s="6">
        <v>7.1802083333333321E-4</v>
      </c>
      <c r="F423" s="19">
        <v>60.93</v>
      </c>
      <c r="G423" s="13"/>
    </row>
    <row r="424" spans="1:7" x14ac:dyDescent="0.25">
      <c r="A424" s="15">
        <v>3</v>
      </c>
      <c r="B424" t="s">
        <v>25</v>
      </c>
      <c r="C424" s="17">
        <v>29</v>
      </c>
      <c r="D424" s="18">
        <v>130</v>
      </c>
      <c r="E424" s="6">
        <v>7.0986111111111109E-4</v>
      </c>
      <c r="F424" s="19">
        <v>61.63</v>
      </c>
      <c r="G424" s="13"/>
    </row>
    <row r="425" spans="1:7" x14ac:dyDescent="0.25">
      <c r="A425" s="15">
        <v>3</v>
      </c>
      <c r="B425" t="s">
        <v>25</v>
      </c>
      <c r="C425" s="17">
        <v>29</v>
      </c>
      <c r="D425" s="18">
        <v>130</v>
      </c>
      <c r="E425" s="6">
        <v>7.3313657407407399E-4</v>
      </c>
      <c r="F425" s="19">
        <v>59.68</v>
      </c>
      <c r="G425" s="13"/>
    </row>
    <row r="426" spans="1:7" x14ac:dyDescent="0.25">
      <c r="A426" s="15">
        <v>3</v>
      </c>
      <c r="B426" t="s">
        <v>25</v>
      </c>
      <c r="C426" s="17">
        <v>29</v>
      </c>
      <c r="D426" s="18">
        <v>130</v>
      </c>
      <c r="E426" s="6">
        <v>7.518402777777776E-4</v>
      </c>
      <c r="F426" s="19">
        <v>58.19</v>
      </c>
      <c r="G426" s="13"/>
    </row>
    <row r="427" spans="1:7" x14ac:dyDescent="0.25">
      <c r="A427" s="15">
        <v>3</v>
      </c>
      <c r="B427" t="s">
        <v>25</v>
      </c>
      <c r="C427" s="17">
        <v>29</v>
      </c>
      <c r="D427" s="18">
        <v>130</v>
      </c>
      <c r="E427" s="6">
        <v>7.325347222222222E-4</v>
      </c>
      <c r="F427" s="19">
        <v>59.72</v>
      </c>
      <c r="G427" s="13"/>
    </row>
    <row r="428" spans="1:7" x14ac:dyDescent="0.25">
      <c r="A428" s="15">
        <v>3</v>
      </c>
      <c r="B428" t="s">
        <v>25</v>
      </c>
      <c r="C428" s="17">
        <v>29</v>
      </c>
      <c r="D428" s="18">
        <v>130</v>
      </c>
      <c r="E428" s="6">
        <v>7.1219907407407419E-4</v>
      </c>
      <c r="F428" s="19">
        <v>61.43</v>
      </c>
      <c r="G428" s="13"/>
    </row>
    <row r="429" spans="1:7" x14ac:dyDescent="0.25">
      <c r="A429" s="15">
        <v>3</v>
      </c>
      <c r="B429" t="s">
        <v>25</v>
      </c>
      <c r="C429" s="17">
        <v>29</v>
      </c>
      <c r="D429" s="18">
        <v>130</v>
      </c>
      <c r="E429" s="6">
        <v>7.1409722222222219E-4</v>
      </c>
      <c r="F429" s="19">
        <v>61.27</v>
      </c>
      <c r="G429" s="13"/>
    </row>
    <row r="430" spans="1:7" x14ac:dyDescent="0.25">
      <c r="A430" s="15">
        <v>3</v>
      </c>
      <c r="B430" t="s">
        <v>25</v>
      </c>
      <c r="C430" s="17">
        <v>29</v>
      </c>
      <c r="D430" s="18">
        <v>130</v>
      </c>
      <c r="E430" s="6">
        <v>7.1783564814814811E-4</v>
      </c>
      <c r="F430" s="19">
        <v>60.95</v>
      </c>
      <c r="G430" s="13"/>
    </row>
    <row r="431" spans="1:7" x14ac:dyDescent="0.25">
      <c r="A431" s="15">
        <v>3</v>
      </c>
      <c r="B431" t="s">
        <v>25</v>
      </c>
      <c r="C431" s="17">
        <v>29</v>
      </c>
      <c r="D431" s="18">
        <v>130</v>
      </c>
      <c r="E431" s="6">
        <v>7.1555555555555554E-4</v>
      </c>
      <c r="F431" s="19">
        <v>61.14</v>
      </c>
      <c r="G431" s="13"/>
    </row>
    <row r="432" spans="1:7" x14ac:dyDescent="0.25">
      <c r="A432" s="15">
        <v>3</v>
      </c>
      <c r="B432" t="s">
        <v>25</v>
      </c>
      <c r="C432" s="17">
        <v>29</v>
      </c>
      <c r="D432" s="18">
        <v>130</v>
      </c>
      <c r="E432" s="6">
        <v>7.3482638888888892E-4</v>
      </c>
      <c r="F432" s="19">
        <v>59.54</v>
      </c>
      <c r="G432" s="13"/>
    </row>
    <row r="433" spans="1:7" x14ac:dyDescent="0.25">
      <c r="A433" s="15">
        <v>3</v>
      </c>
      <c r="B433" t="s">
        <v>25</v>
      </c>
      <c r="C433" s="17">
        <v>29</v>
      </c>
      <c r="D433" s="18">
        <v>130</v>
      </c>
      <c r="E433" s="6">
        <v>7.0931712962962962E-4</v>
      </c>
      <c r="F433" s="19">
        <v>61.68</v>
      </c>
      <c r="G433" s="13"/>
    </row>
    <row r="434" spans="1:7" x14ac:dyDescent="0.25">
      <c r="A434" s="15">
        <v>3</v>
      </c>
      <c r="B434" t="s">
        <v>25</v>
      </c>
      <c r="C434" s="17">
        <v>29</v>
      </c>
      <c r="D434" s="18">
        <v>130</v>
      </c>
      <c r="E434" s="6">
        <v>7.253819444444444E-4</v>
      </c>
      <c r="F434" s="19">
        <v>60.31</v>
      </c>
      <c r="G434" s="13"/>
    </row>
    <row r="435" spans="1:7" x14ac:dyDescent="0.25">
      <c r="A435" s="15">
        <v>3</v>
      </c>
      <c r="B435" t="s">
        <v>25</v>
      </c>
      <c r="C435" s="17">
        <v>29</v>
      </c>
      <c r="D435" s="18">
        <v>130</v>
      </c>
      <c r="E435" s="6">
        <v>7.1396990740740741E-4</v>
      </c>
      <c r="F435" s="19">
        <v>61.28</v>
      </c>
      <c r="G435" s="13"/>
    </row>
    <row r="436" spans="1:7" x14ac:dyDescent="0.25">
      <c r="A436" s="15">
        <v>3</v>
      </c>
      <c r="B436" t="s">
        <v>25</v>
      </c>
      <c r="C436" s="17">
        <v>29</v>
      </c>
      <c r="D436" s="18">
        <v>130</v>
      </c>
      <c r="E436" s="6">
        <v>7.1755787037037046E-4</v>
      </c>
      <c r="F436" s="19">
        <v>60.97</v>
      </c>
      <c r="G436" s="13"/>
    </row>
    <row r="437" spans="1:7" x14ac:dyDescent="0.25">
      <c r="A437" s="15">
        <v>3</v>
      </c>
      <c r="B437" t="s">
        <v>25</v>
      </c>
      <c r="C437" s="17">
        <v>29</v>
      </c>
      <c r="D437" s="18">
        <v>130</v>
      </c>
      <c r="E437" s="6">
        <v>7.1263888888888896E-4</v>
      </c>
      <c r="F437" s="19">
        <v>61.39</v>
      </c>
      <c r="G437" s="13"/>
    </row>
    <row r="438" spans="1:7" x14ac:dyDescent="0.25">
      <c r="A438" s="15">
        <v>3</v>
      </c>
      <c r="B438" t="s">
        <v>30</v>
      </c>
      <c r="C438" s="17">
        <v>28</v>
      </c>
      <c r="D438" s="18">
        <v>105</v>
      </c>
      <c r="E438" s="6">
        <v>8.7780092592592597E-4</v>
      </c>
      <c r="F438" s="19">
        <v>49.84</v>
      </c>
      <c r="G438" s="13"/>
    </row>
    <row r="439" spans="1:7" x14ac:dyDescent="0.25">
      <c r="A439" s="15">
        <v>3</v>
      </c>
      <c r="B439" t="s">
        <v>30</v>
      </c>
      <c r="C439" s="17">
        <v>28</v>
      </c>
      <c r="D439" s="18">
        <v>105</v>
      </c>
      <c r="E439" s="6">
        <v>7.4408564814814812E-4</v>
      </c>
      <c r="F439" s="19">
        <v>58.8</v>
      </c>
      <c r="G439" s="13"/>
    </row>
    <row r="440" spans="1:7" x14ac:dyDescent="0.25">
      <c r="A440" s="15">
        <v>3</v>
      </c>
      <c r="B440" t="s">
        <v>30</v>
      </c>
      <c r="C440" s="17">
        <v>28</v>
      </c>
      <c r="D440" s="18">
        <v>105</v>
      </c>
      <c r="E440" s="6">
        <v>7.2912037037037043E-4</v>
      </c>
      <c r="F440" s="19">
        <v>60</v>
      </c>
      <c r="G440" s="13"/>
    </row>
    <row r="441" spans="1:7" x14ac:dyDescent="0.25">
      <c r="A441" s="15">
        <v>3</v>
      </c>
      <c r="B441" t="s">
        <v>30</v>
      </c>
      <c r="C441" s="17">
        <v>28</v>
      </c>
      <c r="D441" s="18">
        <v>105</v>
      </c>
      <c r="E441" s="6">
        <v>7.2407407407407403E-4</v>
      </c>
      <c r="F441" s="19">
        <v>60.42</v>
      </c>
      <c r="G441" s="13"/>
    </row>
    <row r="442" spans="1:7" x14ac:dyDescent="0.25">
      <c r="A442" s="15">
        <v>3</v>
      </c>
      <c r="B442" t="s">
        <v>30</v>
      </c>
      <c r="C442" s="17">
        <v>28</v>
      </c>
      <c r="D442" s="18">
        <v>105</v>
      </c>
      <c r="E442" s="6">
        <v>7.2179398148148157E-4</v>
      </c>
      <c r="F442" s="19">
        <v>60.61</v>
      </c>
      <c r="G442" s="13"/>
    </row>
    <row r="443" spans="1:7" x14ac:dyDescent="0.25">
      <c r="A443" s="15">
        <v>3</v>
      </c>
      <c r="B443" t="s">
        <v>30</v>
      </c>
      <c r="C443" s="17">
        <v>28</v>
      </c>
      <c r="D443" s="18">
        <v>105</v>
      </c>
      <c r="E443" s="6">
        <v>7.1994212962962973E-4</v>
      </c>
      <c r="F443" s="19">
        <v>60.77</v>
      </c>
      <c r="G443" s="13"/>
    </row>
    <row r="444" spans="1:7" x14ac:dyDescent="0.25">
      <c r="A444" s="15">
        <v>3</v>
      </c>
      <c r="B444" t="s">
        <v>30</v>
      </c>
      <c r="C444" s="17">
        <v>28</v>
      </c>
      <c r="D444" s="18">
        <v>105</v>
      </c>
      <c r="E444" s="6">
        <v>7.2633101851851851E-4</v>
      </c>
      <c r="F444" s="19">
        <v>60.23</v>
      </c>
      <c r="G444" s="13"/>
    </row>
    <row r="445" spans="1:7" x14ac:dyDescent="0.25">
      <c r="A445" s="15">
        <v>3</v>
      </c>
      <c r="B445" t="s">
        <v>30</v>
      </c>
      <c r="C445" s="17">
        <v>28</v>
      </c>
      <c r="D445" s="18">
        <v>105</v>
      </c>
      <c r="E445" s="6">
        <v>7.2142361111111116E-4</v>
      </c>
      <c r="F445" s="19">
        <v>60.64</v>
      </c>
      <c r="G445" s="13"/>
    </row>
    <row r="446" spans="1:7" x14ac:dyDescent="0.25">
      <c r="A446" s="15">
        <v>3</v>
      </c>
      <c r="B446" t="s">
        <v>30</v>
      </c>
      <c r="C446" s="17">
        <v>28</v>
      </c>
      <c r="D446" s="18">
        <v>105</v>
      </c>
      <c r="E446" s="6">
        <v>7.3038194444444442E-4</v>
      </c>
      <c r="F446" s="19">
        <v>59.9</v>
      </c>
      <c r="G446" s="13"/>
    </row>
    <row r="447" spans="1:7" x14ac:dyDescent="0.25">
      <c r="A447" s="15">
        <v>3</v>
      </c>
      <c r="B447" t="s">
        <v>30</v>
      </c>
      <c r="C447" s="17">
        <v>28</v>
      </c>
      <c r="D447" s="18">
        <v>105</v>
      </c>
      <c r="E447" s="6">
        <v>7.2633101851851851E-4</v>
      </c>
      <c r="F447" s="19">
        <v>60.23</v>
      </c>
      <c r="G447" s="13"/>
    </row>
    <row r="448" spans="1:7" x14ac:dyDescent="0.25">
      <c r="A448" s="15">
        <v>3</v>
      </c>
      <c r="B448" t="s">
        <v>30</v>
      </c>
      <c r="C448" s="17">
        <v>28</v>
      </c>
      <c r="D448" s="18">
        <v>105</v>
      </c>
      <c r="E448" s="6">
        <v>7.3556712962962974E-4</v>
      </c>
      <c r="F448" s="19">
        <v>59.48</v>
      </c>
      <c r="G448" s="13"/>
    </row>
    <row r="449" spans="1:7" x14ac:dyDescent="0.25">
      <c r="A449" s="15">
        <v>3</v>
      </c>
      <c r="B449" t="s">
        <v>30</v>
      </c>
      <c r="C449" s="17">
        <v>28</v>
      </c>
      <c r="D449" s="18">
        <v>105</v>
      </c>
      <c r="E449" s="6">
        <v>7.2127314814814808E-4</v>
      </c>
      <c r="F449" s="19">
        <v>60.66</v>
      </c>
      <c r="G449" s="13"/>
    </row>
    <row r="450" spans="1:7" x14ac:dyDescent="0.25">
      <c r="A450" s="15">
        <v>3</v>
      </c>
      <c r="B450" t="s">
        <v>30</v>
      </c>
      <c r="C450" s="17">
        <v>28</v>
      </c>
      <c r="D450" s="18">
        <v>105</v>
      </c>
      <c r="E450" s="6">
        <v>7.1746527777777781E-4</v>
      </c>
      <c r="F450" s="19">
        <v>60.98</v>
      </c>
      <c r="G450" s="13"/>
    </row>
    <row r="451" spans="1:7" x14ac:dyDescent="0.25">
      <c r="A451" s="15">
        <v>3</v>
      </c>
      <c r="B451" t="s">
        <v>30</v>
      </c>
      <c r="C451" s="17">
        <v>28</v>
      </c>
      <c r="D451" s="18">
        <v>105</v>
      </c>
      <c r="E451" s="6">
        <v>7.2021990740740738E-4</v>
      </c>
      <c r="F451" s="19">
        <v>60.75</v>
      </c>
      <c r="G451" s="13"/>
    </row>
    <row r="452" spans="1:7" x14ac:dyDescent="0.25">
      <c r="A452" s="15">
        <v>3</v>
      </c>
      <c r="B452" t="s">
        <v>30</v>
      </c>
      <c r="C452" s="17">
        <v>28</v>
      </c>
      <c r="D452" s="18">
        <v>105</v>
      </c>
      <c r="E452" s="6">
        <v>7.3343750000000004E-4</v>
      </c>
      <c r="F452" s="19">
        <v>59.65</v>
      </c>
      <c r="G452" s="13"/>
    </row>
    <row r="453" spans="1:7" x14ac:dyDescent="0.25">
      <c r="A453" s="15">
        <v>3</v>
      </c>
      <c r="B453" t="s">
        <v>30</v>
      </c>
      <c r="C453" s="17">
        <v>28</v>
      </c>
      <c r="D453" s="18">
        <v>105</v>
      </c>
      <c r="E453" s="6">
        <v>1.0269097222222222E-3</v>
      </c>
      <c r="F453" s="19">
        <v>42.6</v>
      </c>
      <c r="G453" s="13"/>
    </row>
    <row r="454" spans="1:7" x14ac:dyDescent="0.25">
      <c r="A454" s="15">
        <v>3</v>
      </c>
      <c r="B454" t="s">
        <v>30</v>
      </c>
      <c r="C454" s="17">
        <v>28</v>
      </c>
      <c r="D454" s="18">
        <v>105</v>
      </c>
      <c r="E454" s="6">
        <v>7.265393518518518E-4</v>
      </c>
      <c r="F454" s="19">
        <v>60.22</v>
      </c>
      <c r="G454" s="13"/>
    </row>
    <row r="455" spans="1:7" x14ac:dyDescent="0.25">
      <c r="A455" s="15">
        <v>3</v>
      </c>
      <c r="B455" t="s">
        <v>30</v>
      </c>
      <c r="C455" s="17">
        <v>28</v>
      </c>
      <c r="D455" s="18">
        <v>105</v>
      </c>
      <c r="E455" s="6">
        <v>7.2881944444444459E-4</v>
      </c>
      <c r="F455" s="19">
        <v>60.03</v>
      </c>
      <c r="G455" s="13"/>
    </row>
    <row r="456" spans="1:7" x14ac:dyDescent="0.25">
      <c r="A456" s="15">
        <v>3</v>
      </c>
      <c r="B456" t="s">
        <v>30</v>
      </c>
      <c r="C456" s="17">
        <v>28</v>
      </c>
      <c r="D456" s="18">
        <v>105</v>
      </c>
      <c r="E456" s="6">
        <v>7.3128472222222225E-4</v>
      </c>
      <c r="F456" s="19">
        <v>59.83</v>
      </c>
      <c r="G456" s="13"/>
    </row>
    <row r="457" spans="1:7" x14ac:dyDescent="0.25">
      <c r="A457" s="15">
        <v>3</v>
      </c>
      <c r="B457" t="s">
        <v>30</v>
      </c>
      <c r="C457" s="17">
        <v>28</v>
      </c>
      <c r="D457" s="18">
        <v>105</v>
      </c>
      <c r="E457" s="6">
        <v>7.2280092592592589E-4</v>
      </c>
      <c r="F457" s="19">
        <v>60.53</v>
      </c>
      <c r="G457" s="13"/>
    </row>
    <row r="458" spans="1:7" x14ac:dyDescent="0.25">
      <c r="A458" s="15">
        <v>3</v>
      </c>
      <c r="B458" t="s">
        <v>30</v>
      </c>
      <c r="C458" s="17">
        <v>28</v>
      </c>
      <c r="D458" s="18">
        <v>105</v>
      </c>
      <c r="E458" s="6">
        <v>7.3855324074074068E-4</v>
      </c>
      <c r="F458" s="19">
        <v>59.24</v>
      </c>
      <c r="G458" s="13"/>
    </row>
    <row r="459" spans="1:7" x14ac:dyDescent="0.25">
      <c r="A459" s="15">
        <v>3</v>
      </c>
      <c r="B459" t="s">
        <v>30</v>
      </c>
      <c r="C459" s="17">
        <v>28</v>
      </c>
      <c r="D459" s="18">
        <v>105</v>
      </c>
      <c r="E459" s="6">
        <v>7.1951388888888889E-4</v>
      </c>
      <c r="F459" s="19">
        <v>60.8</v>
      </c>
      <c r="G459" s="13"/>
    </row>
    <row r="460" spans="1:7" x14ac:dyDescent="0.25">
      <c r="A460" s="15">
        <v>3</v>
      </c>
      <c r="B460" t="s">
        <v>30</v>
      </c>
      <c r="C460" s="17">
        <v>28</v>
      </c>
      <c r="D460" s="18">
        <v>105</v>
      </c>
      <c r="E460" s="6">
        <v>7.3965277777777777E-4</v>
      </c>
      <c r="F460" s="19">
        <v>59.15</v>
      </c>
      <c r="G460" s="13"/>
    </row>
    <row r="461" spans="1:7" x14ac:dyDescent="0.25">
      <c r="A461" s="15">
        <v>3</v>
      </c>
      <c r="B461" t="s">
        <v>30</v>
      </c>
      <c r="C461" s="17">
        <v>28</v>
      </c>
      <c r="D461" s="18">
        <v>105</v>
      </c>
      <c r="E461" s="6">
        <v>7.2069444444444449E-4</v>
      </c>
      <c r="F461" s="19">
        <v>60.71</v>
      </c>
      <c r="G461" s="13"/>
    </row>
    <row r="462" spans="1:7" x14ac:dyDescent="0.25">
      <c r="A462" s="15">
        <v>3</v>
      </c>
      <c r="B462" t="s">
        <v>30</v>
      </c>
      <c r="C462" s="17">
        <v>28</v>
      </c>
      <c r="D462" s="18">
        <v>105</v>
      </c>
      <c r="E462" s="6">
        <v>7.2281250000000004E-4</v>
      </c>
      <c r="F462" s="19">
        <v>60.53</v>
      </c>
      <c r="G462" s="13"/>
    </row>
    <row r="463" spans="1:7" x14ac:dyDescent="0.25">
      <c r="A463" s="15">
        <v>3</v>
      </c>
      <c r="B463" t="s">
        <v>30</v>
      </c>
      <c r="C463" s="17">
        <v>28</v>
      </c>
      <c r="D463" s="18">
        <v>105</v>
      </c>
      <c r="E463" s="6">
        <v>7.4468750000000002E-4</v>
      </c>
      <c r="F463" s="19">
        <v>58.75</v>
      </c>
      <c r="G463" s="13"/>
    </row>
    <row r="464" spans="1:7" x14ac:dyDescent="0.25">
      <c r="A464" s="15">
        <v>3</v>
      </c>
      <c r="B464" t="s">
        <v>30</v>
      </c>
      <c r="C464" s="17">
        <v>28</v>
      </c>
      <c r="D464" s="18">
        <v>105</v>
      </c>
      <c r="E464" s="6">
        <v>7.2388888888888893E-4</v>
      </c>
      <c r="F464" s="19">
        <v>60.44</v>
      </c>
      <c r="G464" s="13"/>
    </row>
    <row r="465" spans="1:7" x14ac:dyDescent="0.25">
      <c r="A465" s="15">
        <v>3</v>
      </c>
      <c r="B465" t="s">
        <v>30</v>
      </c>
      <c r="C465" s="17">
        <v>28</v>
      </c>
      <c r="D465" s="18">
        <v>105</v>
      </c>
      <c r="E465" s="6">
        <v>7.2949074074074073E-4</v>
      </c>
      <c r="F465" s="19">
        <v>59.97</v>
      </c>
      <c r="G465" s="13"/>
    </row>
    <row r="466" spans="1:7" x14ac:dyDescent="0.25">
      <c r="A466" s="15">
        <v>3</v>
      </c>
      <c r="B466" t="s">
        <v>18</v>
      </c>
      <c r="C466" s="17">
        <v>13</v>
      </c>
      <c r="D466" s="18">
        <v>151</v>
      </c>
      <c r="E466" s="6">
        <v>8.0674768518518519E-4</v>
      </c>
      <c r="F466" s="19">
        <v>54.23</v>
      </c>
      <c r="G466" s="13"/>
    </row>
    <row r="467" spans="1:7" x14ac:dyDescent="0.25">
      <c r="A467" s="15">
        <v>3</v>
      </c>
      <c r="B467" t="s">
        <v>18</v>
      </c>
      <c r="C467" s="17">
        <v>13</v>
      </c>
      <c r="D467" s="18">
        <v>151</v>
      </c>
      <c r="E467" s="6">
        <v>7.2460648148148156E-4</v>
      </c>
      <c r="F467" s="19">
        <v>60.38</v>
      </c>
      <c r="G467" s="13"/>
    </row>
    <row r="468" spans="1:7" x14ac:dyDescent="0.25">
      <c r="A468" s="15">
        <v>3</v>
      </c>
      <c r="B468" t="s">
        <v>18</v>
      </c>
      <c r="C468" s="17">
        <v>13</v>
      </c>
      <c r="D468" s="18">
        <v>151</v>
      </c>
      <c r="E468" s="6">
        <v>7.1386574074074071E-4</v>
      </c>
      <c r="F468" s="19">
        <v>61.29</v>
      </c>
      <c r="G468" s="13"/>
    </row>
    <row r="469" spans="1:7" x14ac:dyDescent="0.25">
      <c r="A469" s="15">
        <v>3</v>
      </c>
      <c r="B469" t="s">
        <v>18</v>
      </c>
      <c r="C469" s="17">
        <v>13</v>
      </c>
      <c r="D469" s="18">
        <v>151</v>
      </c>
      <c r="E469" s="6">
        <v>7.1114583333333327E-4</v>
      </c>
      <c r="F469" s="19">
        <v>61.52</v>
      </c>
      <c r="G469" s="13"/>
    </row>
    <row r="470" spans="1:7" x14ac:dyDescent="0.25">
      <c r="A470" s="15">
        <v>3</v>
      </c>
      <c r="B470" t="s">
        <v>18</v>
      </c>
      <c r="C470" s="17">
        <v>13</v>
      </c>
      <c r="D470" s="18">
        <v>151</v>
      </c>
      <c r="E470" s="6">
        <v>7.0784722222222223E-4</v>
      </c>
      <c r="F470" s="19">
        <v>61.81</v>
      </c>
      <c r="G470" s="13"/>
    </row>
    <row r="471" spans="1:7" x14ac:dyDescent="0.25">
      <c r="A471" s="15">
        <v>3</v>
      </c>
      <c r="B471" t="s">
        <v>18</v>
      </c>
      <c r="C471" s="17">
        <v>13</v>
      </c>
      <c r="D471" s="18">
        <v>151</v>
      </c>
      <c r="E471" s="6">
        <v>1.2676157407407408E-3</v>
      </c>
      <c r="F471" s="19">
        <v>34.51</v>
      </c>
      <c r="G471" s="13"/>
    </row>
    <row r="472" spans="1:7" x14ac:dyDescent="0.25">
      <c r="A472" s="15">
        <v>3</v>
      </c>
      <c r="B472" t="s">
        <v>18</v>
      </c>
      <c r="C472" s="17">
        <v>13</v>
      </c>
      <c r="D472" s="18">
        <v>151</v>
      </c>
      <c r="E472" s="6">
        <v>7.944907407407409E-4</v>
      </c>
      <c r="F472" s="19">
        <v>55.07</v>
      </c>
      <c r="G472" s="13"/>
    </row>
    <row r="473" spans="1:7" x14ac:dyDescent="0.25">
      <c r="A473" s="15">
        <v>3</v>
      </c>
      <c r="B473" t="s">
        <v>18</v>
      </c>
      <c r="C473" s="17">
        <v>13</v>
      </c>
      <c r="D473" s="18">
        <v>151</v>
      </c>
      <c r="E473" s="6">
        <v>7.6622685185185181E-4</v>
      </c>
      <c r="F473" s="19">
        <v>57.1</v>
      </c>
      <c r="G473" s="13"/>
    </row>
    <row r="474" spans="1:7" x14ac:dyDescent="0.25">
      <c r="A474" s="15">
        <v>3</v>
      </c>
      <c r="B474" t="s">
        <v>18</v>
      </c>
      <c r="C474" s="17">
        <v>13</v>
      </c>
      <c r="D474" s="18">
        <v>151</v>
      </c>
      <c r="E474" s="6">
        <v>7.6273148148148153E-4</v>
      </c>
      <c r="F474" s="19">
        <v>57.36</v>
      </c>
      <c r="G474" s="13"/>
    </row>
    <row r="475" spans="1:7" x14ac:dyDescent="0.25">
      <c r="A475" s="15">
        <v>3</v>
      </c>
      <c r="B475" t="s">
        <v>18</v>
      </c>
      <c r="C475" s="17">
        <v>13</v>
      </c>
      <c r="D475" s="18">
        <v>151</v>
      </c>
      <c r="E475" s="6">
        <v>7.6307870370370375E-4</v>
      </c>
      <c r="F475" s="19">
        <v>57.33</v>
      </c>
      <c r="G475" s="13"/>
    </row>
    <row r="476" spans="1:7" x14ac:dyDescent="0.25">
      <c r="A476" s="15">
        <v>3</v>
      </c>
      <c r="B476" t="s">
        <v>18</v>
      </c>
      <c r="C476" s="17">
        <v>13</v>
      </c>
      <c r="D476" s="18">
        <v>151</v>
      </c>
      <c r="E476" s="6">
        <v>8.0175925925925933E-4</v>
      </c>
      <c r="F476" s="19">
        <v>54.57</v>
      </c>
      <c r="G476" s="13"/>
    </row>
    <row r="477" spans="1:7" x14ac:dyDescent="0.25">
      <c r="A477" s="15">
        <v>3</v>
      </c>
      <c r="B477" t="s">
        <v>18</v>
      </c>
      <c r="C477" s="17">
        <v>13</v>
      </c>
      <c r="D477" s="18">
        <v>151</v>
      </c>
      <c r="E477" s="6">
        <v>8.0637731481481478E-4</v>
      </c>
      <c r="F477" s="19">
        <v>54.25</v>
      </c>
      <c r="G477" s="13"/>
    </row>
    <row r="478" spans="1:7" x14ac:dyDescent="0.25">
      <c r="A478" s="15">
        <v>3</v>
      </c>
      <c r="B478" t="s">
        <v>18</v>
      </c>
      <c r="C478" s="17">
        <v>13</v>
      </c>
      <c r="D478" s="18">
        <v>151</v>
      </c>
      <c r="E478" s="6">
        <v>8.1240740740740741E-4</v>
      </c>
      <c r="F478" s="19">
        <v>53.85</v>
      </c>
      <c r="G478" s="13"/>
    </row>
    <row r="479" spans="1:7" x14ac:dyDescent="0.25">
      <c r="A479" s="15">
        <v>3</v>
      </c>
      <c r="B479" t="s">
        <v>24</v>
      </c>
      <c r="C479" s="17">
        <v>10</v>
      </c>
      <c r="D479" s="18">
        <v>121</v>
      </c>
      <c r="E479" s="6">
        <v>8.2598379629629645E-4</v>
      </c>
      <c r="F479" s="19">
        <v>52.97</v>
      </c>
      <c r="G479" s="13"/>
    </row>
    <row r="480" spans="1:7" x14ac:dyDescent="0.25">
      <c r="A480" s="15">
        <v>3</v>
      </c>
      <c r="B480" t="s">
        <v>24</v>
      </c>
      <c r="C480" s="17">
        <v>10</v>
      </c>
      <c r="D480" s="18">
        <v>121</v>
      </c>
      <c r="E480" s="6">
        <v>7.2996527777777773E-4</v>
      </c>
      <c r="F480" s="19">
        <v>59.93</v>
      </c>
      <c r="G480" s="13"/>
    </row>
    <row r="481" spans="1:7" x14ac:dyDescent="0.25">
      <c r="A481" s="15">
        <v>3</v>
      </c>
      <c r="B481" t="s">
        <v>24</v>
      </c>
      <c r="C481" s="17">
        <v>10</v>
      </c>
      <c r="D481" s="18">
        <v>121</v>
      </c>
      <c r="E481" s="6">
        <v>7.4521990740740744E-4</v>
      </c>
      <c r="F481" s="19">
        <v>58.71</v>
      </c>
      <c r="G481" s="13"/>
    </row>
    <row r="482" spans="1:7" x14ac:dyDescent="0.25">
      <c r="A482" s="15">
        <v>3</v>
      </c>
      <c r="B482" t="s">
        <v>24</v>
      </c>
      <c r="C482" s="17">
        <v>10</v>
      </c>
      <c r="D482" s="18">
        <v>121</v>
      </c>
      <c r="E482" s="6">
        <v>7.2469907407407411E-4</v>
      </c>
      <c r="F482" s="19">
        <v>60.37</v>
      </c>
      <c r="G482" s="13"/>
    </row>
    <row r="483" spans="1:7" x14ac:dyDescent="0.25">
      <c r="A483" s="15">
        <v>3</v>
      </c>
      <c r="B483" t="s">
        <v>24</v>
      </c>
      <c r="C483" s="17">
        <v>10</v>
      </c>
      <c r="D483" s="18">
        <v>121</v>
      </c>
      <c r="E483" s="6">
        <v>7.2086805555555543E-4</v>
      </c>
      <c r="F483" s="19">
        <v>60.69</v>
      </c>
      <c r="G483" s="13"/>
    </row>
    <row r="484" spans="1:7" x14ac:dyDescent="0.25">
      <c r="A484" s="15">
        <v>3</v>
      </c>
      <c r="B484" t="s">
        <v>24</v>
      </c>
      <c r="C484" s="17">
        <v>10</v>
      </c>
      <c r="D484" s="18">
        <v>121</v>
      </c>
      <c r="E484" s="6">
        <v>7.1964120370370378E-4</v>
      </c>
      <c r="F484" s="19">
        <v>60.79</v>
      </c>
      <c r="G484" s="13"/>
    </row>
    <row r="485" spans="1:7" x14ac:dyDescent="0.25">
      <c r="A485" s="15">
        <v>3</v>
      </c>
      <c r="B485" t="s">
        <v>24</v>
      </c>
      <c r="C485" s="17">
        <v>10</v>
      </c>
      <c r="D485" s="18">
        <v>121</v>
      </c>
      <c r="E485" s="6">
        <v>7.2377314814814819E-4</v>
      </c>
      <c r="F485" s="19">
        <v>60.45</v>
      </c>
      <c r="G485" s="13"/>
    </row>
    <row r="486" spans="1:7" x14ac:dyDescent="0.25">
      <c r="A486" s="15">
        <v>3</v>
      </c>
      <c r="B486" t="s">
        <v>24</v>
      </c>
      <c r="C486" s="17">
        <v>10</v>
      </c>
      <c r="D486" s="18">
        <v>121</v>
      </c>
      <c r="E486" s="6">
        <v>7.1380787037037029E-4</v>
      </c>
      <c r="F486" s="19">
        <v>61.29</v>
      </c>
      <c r="G486" s="13"/>
    </row>
    <row r="487" spans="1:7" x14ac:dyDescent="0.25">
      <c r="A487" s="15">
        <v>3</v>
      </c>
      <c r="B487" t="s">
        <v>24</v>
      </c>
      <c r="C487" s="17">
        <v>10</v>
      </c>
      <c r="D487" s="18">
        <v>121</v>
      </c>
      <c r="E487" s="6">
        <v>7.1304398148148149E-4</v>
      </c>
      <c r="F487" s="19">
        <v>61.36</v>
      </c>
      <c r="G487" s="13"/>
    </row>
    <row r="488" spans="1:7" x14ac:dyDescent="0.25">
      <c r="A488" s="15">
        <v>3</v>
      </c>
      <c r="B488" t="s">
        <v>24</v>
      </c>
      <c r="C488" s="17">
        <v>10</v>
      </c>
      <c r="D488" s="18">
        <v>121</v>
      </c>
      <c r="E488" s="6">
        <v>7.1155092592592591E-4</v>
      </c>
      <c r="F488" s="19">
        <v>61.49</v>
      </c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53A1C-D248-497E-A523-5CF72B6232DA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Jucimar Vieira</v>
      </c>
      <c r="J1" s="3" t="str">
        <f>K52</f>
        <v>Flávio Lacerda</v>
      </c>
      <c r="K1" s="3" t="str">
        <f>L52</f>
        <v>Luciano Robervine</v>
      </c>
    </row>
    <row r="2" spans="1:11" x14ac:dyDescent="0.25">
      <c r="A2" s="1">
        <v>1</v>
      </c>
      <c r="B2" s="4" t="s">
        <v>32</v>
      </c>
      <c r="C2" s="5"/>
      <c r="D2" s="5"/>
      <c r="E2" s="5"/>
      <c r="F2" s="5"/>
      <c r="G2" s="5"/>
      <c r="H2" s="2" t="s">
        <v>8</v>
      </c>
      <c r="I2" s="6">
        <f ca="1">AVERAGE(J53:J97)</f>
        <v>7.6937210648148156E-4</v>
      </c>
      <c r="J2" s="6">
        <f ca="1">AVERAGE(K53:K97)</f>
        <v>7.691030092592592E-4</v>
      </c>
      <c r="K2" s="6">
        <f ca="1">AVERAGE(L53:L97)</f>
        <v>7.705840773809525E-4</v>
      </c>
    </row>
    <row r="3" spans="1:11" x14ac:dyDescent="0.25">
      <c r="A3" s="1">
        <v>2</v>
      </c>
      <c r="B3" s="7" t="s">
        <v>20</v>
      </c>
      <c r="C3" s="5"/>
      <c r="D3" s="5"/>
      <c r="E3" s="5"/>
      <c r="F3" s="5"/>
      <c r="G3" s="5"/>
      <c r="H3" s="2" t="s">
        <v>7</v>
      </c>
      <c r="I3" s="6">
        <f ca="1">LARGE(J53:J97,1)</f>
        <v>8.2657407407407408E-4</v>
      </c>
      <c r="J3" s="6">
        <f ca="1">LARGE(K53:K97,1)</f>
        <v>8.3313657407407414E-4</v>
      </c>
      <c r="K3" s="6">
        <f ca="1">LARGE(L53:L97,1)</f>
        <v>8.6800925925925923E-4</v>
      </c>
    </row>
    <row r="4" spans="1:11" x14ac:dyDescent="0.25">
      <c r="A4" s="1">
        <v>3</v>
      </c>
      <c r="B4" s="7" t="s">
        <v>21</v>
      </c>
      <c r="C4" s="5"/>
      <c r="D4" s="5"/>
      <c r="E4" s="5"/>
      <c r="F4" s="5"/>
      <c r="G4" s="5"/>
      <c r="H4" s="2" t="s">
        <v>6</v>
      </c>
      <c r="I4" s="6">
        <f ca="1">SMALL(J53:J97,1)</f>
        <v>7.5833333333333341E-4</v>
      </c>
      <c r="J4" s="6">
        <f ca="1">SMALL(K53:K97,1)</f>
        <v>7.5747685185185195E-4</v>
      </c>
      <c r="K4" s="6">
        <f ca="1">SMALL(L53:L97,1)</f>
        <v>7.5709490740740739E-4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1.2958474409444824E-5</v>
      </c>
      <c r="J5" s="6">
        <f ca="1">_xlfn.STDEV.S(K53:K97)</f>
        <v>1.4127269735269286E-5</v>
      </c>
      <c r="K5" s="6">
        <f ca="1">_xlfn.STDEV.S(L53:L97)</f>
        <v>1.9982179328927711E-5</v>
      </c>
    </row>
    <row r="6" spans="1:11" x14ac:dyDescent="0.25">
      <c r="A6" s="1"/>
      <c r="B6" s="7" t="s">
        <v>15</v>
      </c>
      <c r="C6" s="5"/>
      <c r="D6" s="5"/>
      <c r="E6" s="5"/>
      <c r="F6" s="5"/>
      <c r="G6" s="5"/>
      <c r="H6" s="2" t="s">
        <v>9</v>
      </c>
      <c r="I6" s="6">
        <f ca="1">SUM(J53:J97,1)</f>
        <v>1.0215424189814815</v>
      </c>
      <c r="J6" s="6">
        <f ca="1">SUM(K53:K97,1)</f>
        <v>1.0215348842592593</v>
      </c>
      <c r="K6" s="6">
        <f ca="1">SUM(L53:L97,1)</f>
        <v>1.0215763541666667</v>
      </c>
    </row>
    <row r="7" spans="1:11" x14ac:dyDescent="0.25">
      <c r="A7" s="1"/>
      <c r="B7" s="7" t="s">
        <v>22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34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18</v>
      </c>
      <c r="C13" s="5"/>
      <c r="D13" s="5"/>
      <c r="E13" s="5"/>
      <c r="F13" s="5"/>
      <c r="G13" s="5"/>
      <c r="I13" s="5"/>
      <c r="J13" s="5"/>
      <c r="K13" s="10">
        <f ca="1">SMALL(I4:K4,1)-L13</f>
        <v>7.5709490740740739E-4</v>
      </c>
    </row>
    <row r="14" spans="1:11" x14ac:dyDescent="0.25">
      <c r="A14" s="1"/>
      <c r="B14" s="7" t="s">
        <v>19</v>
      </c>
      <c r="C14" s="5"/>
      <c r="D14" s="5"/>
      <c r="E14" s="5"/>
      <c r="F14" s="5"/>
      <c r="G14" s="5"/>
      <c r="I14" s="5"/>
      <c r="J14" s="5"/>
      <c r="K14" s="10">
        <f ca="1">LARGE(I3:K3,1)+L13</f>
        <v>8.6800925925925923E-4</v>
      </c>
    </row>
    <row r="15" spans="1:11" x14ac:dyDescent="0.25">
      <c r="A15" s="1"/>
      <c r="B15" s="7" t="s">
        <v>30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28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29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24</v>
      </c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2</v>
      </c>
      <c r="B51" s="16" t="s">
        <v>32</v>
      </c>
      <c r="C51" s="17">
        <v>28</v>
      </c>
      <c r="D51" s="18">
        <v>126</v>
      </c>
      <c r="E51" s="6">
        <v>8.2657407407407408E-4</v>
      </c>
      <c r="F51" s="19">
        <v>55.45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2</v>
      </c>
      <c r="B52" s="16" t="s">
        <v>32</v>
      </c>
      <c r="C52" s="17">
        <v>28</v>
      </c>
      <c r="D52" s="18">
        <v>126</v>
      </c>
      <c r="E52" s="6">
        <v>7.6780092592592579E-4</v>
      </c>
      <c r="F52" s="19">
        <v>59.69</v>
      </c>
      <c r="G52" s="13"/>
      <c r="H52" s="13"/>
      <c r="I52" s="21" t="s">
        <v>11</v>
      </c>
      <c r="J52" s="21" t="str">
        <f>VLOOKUP(1,$A$2:$B$36,2,FALSE)</f>
        <v>Jucimar Vieira</v>
      </c>
      <c r="K52" s="21" t="str">
        <f>VLOOKUP(2,$A$2:$B$36,2,FALSE)</f>
        <v>Flávio Lacerda</v>
      </c>
      <c r="L52" s="21" t="str">
        <f>VLOOKUP(3,$A$2:$B$36,2,FALSE)</f>
        <v>Luciano Robervine</v>
      </c>
    </row>
    <row r="53" spans="1:12" x14ac:dyDescent="0.25">
      <c r="A53" s="15">
        <v>2</v>
      </c>
      <c r="B53" s="16" t="s">
        <v>32</v>
      </c>
      <c r="C53" s="17">
        <v>28</v>
      </c>
      <c r="D53" s="18">
        <v>126</v>
      </c>
      <c r="E53" s="6">
        <v>7.6531249999999993E-4</v>
      </c>
      <c r="F53" s="19">
        <v>59.89</v>
      </c>
      <c r="G53" s="13"/>
      <c r="H53" s="13"/>
      <c r="I53" s="22">
        <v>1</v>
      </c>
      <c r="J53" s="23" cm="1">
        <f t="array" aca="1" ref="J53:J80" ca="1">OFFSET($E$51:$E$1500,J50-1,,J51)</f>
        <v>8.2657407407407408E-4</v>
      </c>
      <c r="K53" s="23" cm="1">
        <f t="array" aca="1" ref="K53:K80" ca="1">OFFSET($E$51:$E$1500,K50-1,,K51)</f>
        <v>8.3313657407407414E-4</v>
      </c>
      <c r="L53" s="23" cm="1">
        <f t="array" aca="1" ref="L53:L80" ca="1">OFFSET($E$51:$E$1500,L50-1,,L51)</f>
        <v>8.6800925925925923E-4</v>
      </c>
    </row>
    <row r="54" spans="1:12" x14ac:dyDescent="0.25">
      <c r="A54" s="15">
        <v>2</v>
      </c>
      <c r="B54" s="16" t="s">
        <v>32</v>
      </c>
      <c r="C54" s="17">
        <v>28</v>
      </c>
      <c r="D54" s="18">
        <v>126</v>
      </c>
      <c r="E54" s="6">
        <v>7.6350694444444437E-4</v>
      </c>
      <c r="F54" s="19">
        <v>60.03</v>
      </c>
      <c r="G54" s="13"/>
      <c r="H54" s="13"/>
      <c r="I54" s="22">
        <v>2</v>
      </c>
      <c r="J54" s="23">
        <f ca="1"/>
        <v>7.6780092592592579E-4</v>
      </c>
      <c r="K54" s="23">
        <f ca="1"/>
        <v>7.6966435185185178E-4</v>
      </c>
      <c r="L54" s="23">
        <f ca="1"/>
        <v>7.815046296296295E-4</v>
      </c>
    </row>
    <row r="55" spans="1:12" x14ac:dyDescent="0.25">
      <c r="A55" s="15">
        <v>2</v>
      </c>
      <c r="B55" s="16" t="s">
        <v>32</v>
      </c>
      <c r="C55" s="17">
        <v>28</v>
      </c>
      <c r="D55" s="18">
        <v>126</v>
      </c>
      <c r="E55" s="6">
        <v>7.646180555555556E-4</v>
      </c>
      <c r="F55" s="19">
        <v>59.94</v>
      </c>
      <c r="G55" s="13"/>
      <c r="H55" s="13"/>
      <c r="I55" s="22">
        <v>3</v>
      </c>
      <c r="J55" s="23">
        <f ca="1"/>
        <v>7.6531249999999993E-4</v>
      </c>
      <c r="K55" s="23">
        <f ca="1"/>
        <v>7.7314814814814813E-4</v>
      </c>
      <c r="L55" s="23">
        <f ca="1"/>
        <v>7.7026620370370367E-4</v>
      </c>
    </row>
    <row r="56" spans="1:12" x14ac:dyDescent="0.25">
      <c r="A56" s="15">
        <v>2</v>
      </c>
      <c r="B56" s="16" t="s">
        <v>32</v>
      </c>
      <c r="C56" s="17">
        <v>28</v>
      </c>
      <c r="D56" s="18">
        <v>126</v>
      </c>
      <c r="E56" s="6">
        <v>7.5982638888888888E-4</v>
      </c>
      <c r="F56" s="19">
        <v>60.32</v>
      </c>
      <c r="G56" s="13"/>
      <c r="H56" s="13"/>
      <c r="I56" s="22">
        <v>4</v>
      </c>
      <c r="J56" s="23">
        <f ca="1"/>
        <v>7.6350694444444437E-4</v>
      </c>
      <c r="K56" s="23">
        <f ca="1"/>
        <v>7.6665509259259265E-4</v>
      </c>
      <c r="L56" s="23">
        <f ca="1"/>
        <v>7.6534722222222228E-4</v>
      </c>
    </row>
    <row r="57" spans="1:12" x14ac:dyDescent="0.25">
      <c r="A57" s="15">
        <v>2</v>
      </c>
      <c r="B57" s="16" t="s">
        <v>32</v>
      </c>
      <c r="C57" s="17">
        <v>28</v>
      </c>
      <c r="D57" s="18">
        <v>126</v>
      </c>
      <c r="E57" s="6">
        <v>7.6105324074074064E-4</v>
      </c>
      <c r="F57" s="19">
        <v>60.22</v>
      </c>
      <c r="G57" s="13"/>
      <c r="H57" s="13"/>
      <c r="I57" s="22">
        <v>5</v>
      </c>
      <c r="J57" s="23">
        <f ca="1"/>
        <v>7.646180555555556E-4</v>
      </c>
      <c r="K57" s="23">
        <f ca="1"/>
        <v>7.6520833333333345E-4</v>
      </c>
      <c r="L57" s="23">
        <f ca="1"/>
        <v>7.6973379629629625E-4</v>
      </c>
    </row>
    <row r="58" spans="1:12" x14ac:dyDescent="0.25">
      <c r="A58" s="15">
        <v>2</v>
      </c>
      <c r="B58" s="16" t="s">
        <v>32</v>
      </c>
      <c r="C58" s="17">
        <v>28</v>
      </c>
      <c r="D58" s="18">
        <v>126</v>
      </c>
      <c r="E58" s="6">
        <v>7.7533564814814815E-4</v>
      </c>
      <c r="F58" s="19">
        <v>59.11</v>
      </c>
      <c r="G58" s="13"/>
      <c r="H58" s="13"/>
      <c r="I58" s="22">
        <v>6</v>
      </c>
      <c r="J58" s="23">
        <f ca="1"/>
        <v>7.5982638888888888E-4</v>
      </c>
      <c r="K58" s="23">
        <f ca="1"/>
        <v>7.6459490740740741E-4</v>
      </c>
      <c r="L58" s="23">
        <f ca="1"/>
        <v>7.765856481481481E-4</v>
      </c>
    </row>
    <row r="59" spans="1:12" x14ac:dyDescent="0.25">
      <c r="A59" s="15">
        <v>2</v>
      </c>
      <c r="B59" s="16" t="s">
        <v>32</v>
      </c>
      <c r="C59" s="17">
        <v>28</v>
      </c>
      <c r="D59" s="18">
        <v>126</v>
      </c>
      <c r="E59" s="6">
        <v>7.6373842592592596E-4</v>
      </c>
      <c r="F59" s="19">
        <v>60.01</v>
      </c>
      <c r="G59" s="13"/>
      <c r="H59" s="13"/>
      <c r="I59" s="22">
        <v>7</v>
      </c>
      <c r="J59" s="23">
        <f ca="1"/>
        <v>7.6105324074074064E-4</v>
      </c>
      <c r="K59" s="23">
        <f ca="1"/>
        <v>7.6255787037037036E-4</v>
      </c>
      <c r="L59" s="23">
        <f ca="1"/>
        <v>7.7170138888888894E-4</v>
      </c>
    </row>
    <row r="60" spans="1:12" x14ac:dyDescent="0.25">
      <c r="A60" s="15">
        <v>2</v>
      </c>
      <c r="B60" s="16" t="s">
        <v>32</v>
      </c>
      <c r="C60" s="17">
        <v>28</v>
      </c>
      <c r="D60" s="18">
        <v>126</v>
      </c>
      <c r="E60" s="6">
        <v>7.6787037037037026E-4</v>
      </c>
      <c r="F60" s="19">
        <v>59.69</v>
      </c>
      <c r="G60" s="13"/>
      <c r="H60" s="13"/>
      <c r="I60" s="22">
        <v>8</v>
      </c>
      <c r="J60" s="23">
        <f ca="1"/>
        <v>7.7533564814814815E-4</v>
      </c>
      <c r="K60" s="23">
        <f ca="1"/>
        <v>7.6342592592592597E-4</v>
      </c>
      <c r="L60" s="23">
        <f ca="1"/>
        <v>7.6390046296296286E-4</v>
      </c>
    </row>
    <row r="61" spans="1:12" x14ac:dyDescent="0.25">
      <c r="A61" s="15">
        <v>2</v>
      </c>
      <c r="B61" s="16" t="s">
        <v>32</v>
      </c>
      <c r="C61" s="17">
        <v>28</v>
      </c>
      <c r="D61" s="18">
        <v>126</v>
      </c>
      <c r="E61" s="6">
        <v>7.7314814814814813E-4</v>
      </c>
      <c r="F61" s="19">
        <v>59.28</v>
      </c>
      <c r="G61" s="13"/>
      <c r="H61" s="13"/>
      <c r="I61" s="22">
        <v>9</v>
      </c>
      <c r="J61" s="23">
        <f ca="1"/>
        <v>7.6373842592592596E-4</v>
      </c>
      <c r="K61" s="23">
        <f ca="1"/>
        <v>7.5917824074074082E-4</v>
      </c>
      <c r="L61" s="23">
        <f ca="1"/>
        <v>7.6314814814814811E-4</v>
      </c>
    </row>
    <row r="62" spans="1:12" x14ac:dyDescent="0.25">
      <c r="A62" s="15">
        <v>2</v>
      </c>
      <c r="B62" s="16" t="s">
        <v>32</v>
      </c>
      <c r="C62" s="17">
        <v>28</v>
      </c>
      <c r="D62" s="18">
        <v>126</v>
      </c>
      <c r="E62" s="6">
        <v>7.8019675925925923E-4</v>
      </c>
      <c r="F62" s="19">
        <v>58.75</v>
      </c>
      <c r="G62" s="13"/>
      <c r="H62" s="13"/>
      <c r="I62" s="22">
        <v>10</v>
      </c>
      <c r="J62" s="23">
        <f ca="1"/>
        <v>7.6787037037037026E-4</v>
      </c>
      <c r="K62" s="23">
        <f ca="1"/>
        <v>7.6237268518518527E-4</v>
      </c>
      <c r="L62" s="23">
        <f ca="1"/>
        <v>7.6361111111111107E-4</v>
      </c>
    </row>
    <row r="63" spans="1:12" x14ac:dyDescent="0.25">
      <c r="A63" s="15">
        <v>2</v>
      </c>
      <c r="B63" s="16" t="s">
        <v>32</v>
      </c>
      <c r="C63" s="17">
        <v>28</v>
      </c>
      <c r="D63" s="18">
        <v>126</v>
      </c>
      <c r="E63" s="6">
        <v>7.5971064814814814E-4</v>
      </c>
      <c r="F63" s="19">
        <v>60.33</v>
      </c>
      <c r="G63" s="13"/>
      <c r="H63" s="13"/>
      <c r="I63" s="22">
        <v>11</v>
      </c>
      <c r="J63" s="23">
        <f ca="1"/>
        <v>7.7314814814814813E-4</v>
      </c>
      <c r="K63" s="23">
        <f ca="1"/>
        <v>7.6186342592592592E-4</v>
      </c>
      <c r="L63" s="23">
        <f ca="1"/>
        <v>7.7726851851851839E-4</v>
      </c>
    </row>
    <row r="64" spans="1:12" x14ac:dyDescent="0.25">
      <c r="A64" s="15">
        <v>2</v>
      </c>
      <c r="B64" s="16" t="s">
        <v>32</v>
      </c>
      <c r="C64" s="17">
        <v>28</v>
      </c>
      <c r="D64" s="18">
        <v>126</v>
      </c>
      <c r="E64" s="6">
        <v>7.6438657407407401E-4</v>
      </c>
      <c r="F64" s="19">
        <v>59.96</v>
      </c>
      <c r="G64" s="13"/>
      <c r="H64" s="13"/>
      <c r="I64" s="22">
        <v>12</v>
      </c>
      <c r="J64" s="23">
        <f ca="1"/>
        <v>7.8019675925925923E-4</v>
      </c>
      <c r="K64" s="23">
        <f ca="1"/>
        <v>7.8033564814814816E-4</v>
      </c>
      <c r="L64" s="23">
        <f ca="1"/>
        <v>7.6280092592592589E-4</v>
      </c>
    </row>
    <row r="65" spans="1:12" x14ac:dyDescent="0.25">
      <c r="A65" s="15">
        <v>2</v>
      </c>
      <c r="B65" s="16" t="s">
        <v>32</v>
      </c>
      <c r="C65" s="17">
        <v>28</v>
      </c>
      <c r="D65" s="18">
        <v>126</v>
      </c>
      <c r="E65" s="6">
        <v>7.6883101851851852E-4</v>
      </c>
      <c r="F65" s="19">
        <v>59.61</v>
      </c>
      <c r="G65" s="13"/>
      <c r="H65" s="13"/>
      <c r="I65" s="22">
        <v>13</v>
      </c>
      <c r="J65" s="23">
        <f ca="1"/>
        <v>7.5971064814814814E-4</v>
      </c>
      <c r="K65" s="23">
        <f ca="1"/>
        <v>7.6221064814814814E-4</v>
      </c>
      <c r="L65" s="23">
        <f ca="1"/>
        <v>7.6047453703703704E-4</v>
      </c>
    </row>
    <row r="66" spans="1:12" x14ac:dyDescent="0.25">
      <c r="A66" s="15">
        <v>2</v>
      </c>
      <c r="B66" s="16" t="s">
        <v>32</v>
      </c>
      <c r="C66" s="17">
        <v>28</v>
      </c>
      <c r="D66" s="18">
        <v>126</v>
      </c>
      <c r="E66" s="6">
        <v>7.6314814814814811E-4</v>
      </c>
      <c r="F66" s="19">
        <v>60.06</v>
      </c>
      <c r="G66" s="13"/>
      <c r="H66" s="13"/>
      <c r="I66" s="22">
        <v>14</v>
      </c>
      <c r="J66" s="23">
        <f ca="1"/>
        <v>7.6438657407407401E-4</v>
      </c>
      <c r="K66" s="23">
        <f ca="1"/>
        <v>7.6579861111111109E-4</v>
      </c>
      <c r="L66" s="23">
        <f ca="1"/>
        <v>7.6533564814814813E-4</v>
      </c>
    </row>
    <row r="67" spans="1:12" x14ac:dyDescent="0.25">
      <c r="A67" s="15">
        <v>2</v>
      </c>
      <c r="B67" s="16" t="s">
        <v>32</v>
      </c>
      <c r="C67" s="17">
        <v>28</v>
      </c>
      <c r="D67" s="18">
        <v>126</v>
      </c>
      <c r="E67" s="6">
        <v>7.7662037037037033E-4</v>
      </c>
      <c r="F67" s="19">
        <v>59.02</v>
      </c>
      <c r="G67" s="13"/>
      <c r="I67" s="22">
        <v>15</v>
      </c>
      <c r="J67" s="23">
        <f ca="1"/>
        <v>7.6883101851851852E-4</v>
      </c>
      <c r="K67" s="23">
        <f ca="1"/>
        <v>7.7314814814814813E-4</v>
      </c>
      <c r="L67" s="23">
        <f ca="1"/>
        <v>7.5709490740740739E-4</v>
      </c>
    </row>
    <row r="68" spans="1:12" x14ac:dyDescent="0.25">
      <c r="A68" s="15">
        <v>2</v>
      </c>
      <c r="B68" s="16" t="s">
        <v>32</v>
      </c>
      <c r="C68" s="17">
        <v>28</v>
      </c>
      <c r="D68" s="18">
        <v>126</v>
      </c>
      <c r="E68" s="6">
        <v>7.8122685185185185E-4</v>
      </c>
      <c r="F68" s="19">
        <v>58.67</v>
      </c>
      <c r="G68" s="13"/>
      <c r="I68" s="22">
        <v>16</v>
      </c>
      <c r="J68" s="23">
        <f ca="1"/>
        <v>7.6314814814814811E-4</v>
      </c>
      <c r="K68" s="23">
        <f ca="1"/>
        <v>7.592824074074073E-4</v>
      </c>
      <c r="L68" s="23">
        <f ca="1"/>
        <v>7.6152777777777775E-4</v>
      </c>
    </row>
    <row r="69" spans="1:12" x14ac:dyDescent="0.25">
      <c r="A69" s="15">
        <v>2</v>
      </c>
      <c r="B69" s="16" t="s">
        <v>32</v>
      </c>
      <c r="C69" s="17">
        <v>28</v>
      </c>
      <c r="D69" s="18">
        <v>126</v>
      </c>
      <c r="E69" s="6">
        <v>7.6333333333333331E-4</v>
      </c>
      <c r="F69" s="19">
        <v>60.04</v>
      </c>
      <c r="G69" s="13"/>
      <c r="I69" s="22">
        <v>17</v>
      </c>
      <c r="J69" s="23">
        <f ca="1"/>
        <v>7.7662037037037033E-4</v>
      </c>
      <c r="K69" s="23">
        <f ca="1"/>
        <v>7.7874999999999993E-4</v>
      </c>
      <c r="L69" s="23">
        <f ca="1"/>
        <v>7.7528935185185177E-4</v>
      </c>
    </row>
    <row r="70" spans="1:12" x14ac:dyDescent="0.25">
      <c r="A70" s="15">
        <v>2</v>
      </c>
      <c r="B70" s="16" t="s">
        <v>32</v>
      </c>
      <c r="C70" s="17">
        <v>28</v>
      </c>
      <c r="D70" s="18">
        <v>126</v>
      </c>
      <c r="E70" s="6">
        <v>7.6295138888888886E-4</v>
      </c>
      <c r="F70" s="19">
        <v>60.07</v>
      </c>
      <c r="G70" s="13"/>
      <c r="I70" s="22">
        <v>18</v>
      </c>
      <c r="J70" s="23">
        <f ca="1"/>
        <v>7.8122685185185185E-4</v>
      </c>
      <c r="K70" s="23">
        <f ca="1"/>
        <v>7.8521990740740733E-4</v>
      </c>
      <c r="L70" s="23">
        <f ca="1"/>
        <v>7.6946759259259275E-4</v>
      </c>
    </row>
    <row r="71" spans="1:12" x14ac:dyDescent="0.25">
      <c r="A71" s="15">
        <v>2</v>
      </c>
      <c r="B71" s="16" t="s">
        <v>32</v>
      </c>
      <c r="C71" s="17">
        <v>28</v>
      </c>
      <c r="D71" s="18">
        <v>126</v>
      </c>
      <c r="E71" s="6">
        <v>7.6234953703703708E-4</v>
      </c>
      <c r="F71" s="19">
        <v>60.12</v>
      </c>
      <c r="G71" s="13"/>
      <c r="I71" s="22">
        <v>19</v>
      </c>
      <c r="J71" s="23">
        <f ca="1"/>
        <v>7.6333333333333331E-4</v>
      </c>
      <c r="K71" s="23">
        <f ca="1"/>
        <v>7.6456018518518507E-4</v>
      </c>
      <c r="L71" s="23">
        <f ca="1"/>
        <v>7.6906250000000011E-4</v>
      </c>
    </row>
    <row r="72" spans="1:12" x14ac:dyDescent="0.25">
      <c r="A72" s="15">
        <v>2</v>
      </c>
      <c r="B72" s="16" t="s">
        <v>32</v>
      </c>
      <c r="C72" s="17">
        <v>28</v>
      </c>
      <c r="D72" s="18">
        <v>126</v>
      </c>
      <c r="E72" s="6">
        <v>7.6266203703703706E-4</v>
      </c>
      <c r="F72" s="19">
        <v>60.1</v>
      </c>
      <c r="G72" s="13"/>
      <c r="I72" s="22">
        <v>20</v>
      </c>
      <c r="J72" s="23">
        <f ca="1"/>
        <v>7.6295138888888886E-4</v>
      </c>
      <c r="K72" s="23">
        <f ca="1"/>
        <v>7.6986111111111103E-4</v>
      </c>
      <c r="L72" s="23">
        <f ca="1"/>
        <v>7.6420138888888881E-4</v>
      </c>
    </row>
    <row r="73" spans="1:12" x14ac:dyDescent="0.25">
      <c r="A73" s="15">
        <v>2</v>
      </c>
      <c r="B73" s="16" t="s">
        <v>32</v>
      </c>
      <c r="C73" s="17">
        <v>28</v>
      </c>
      <c r="D73" s="18">
        <v>126</v>
      </c>
      <c r="E73" s="6">
        <v>7.623032407407408E-4</v>
      </c>
      <c r="F73" s="19">
        <v>60.12</v>
      </c>
      <c r="G73" s="13"/>
      <c r="I73" s="22">
        <v>21</v>
      </c>
      <c r="J73" s="23">
        <f ca="1"/>
        <v>7.6234953703703708E-4</v>
      </c>
      <c r="K73" s="23">
        <f ca="1"/>
        <v>7.6149305555555551E-4</v>
      </c>
      <c r="L73" s="23">
        <f ca="1"/>
        <v>7.5937499999999996E-4</v>
      </c>
    </row>
    <row r="74" spans="1:12" x14ac:dyDescent="0.25">
      <c r="A74" s="15">
        <v>2</v>
      </c>
      <c r="B74" s="16" t="s">
        <v>32</v>
      </c>
      <c r="C74" s="17">
        <v>28</v>
      </c>
      <c r="D74" s="18">
        <v>126</v>
      </c>
      <c r="E74" s="6">
        <v>7.716435185185184E-4</v>
      </c>
      <c r="F74" s="19">
        <v>59.4</v>
      </c>
      <c r="G74" s="13"/>
      <c r="I74" s="22">
        <v>22</v>
      </c>
      <c r="J74" s="23">
        <f ca="1"/>
        <v>7.6266203703703706E-4</v>
      </c>
      <c r="K74" s="23">
        <f ca="1"/>
        <v>7.6931712962962967E-4</v>
      </c>
      <c r="L74" s="23">
        <f ca="1"/>
        <v>7.64699074074074E-4</v>
      </c>
    </row>
    <row r="75" spans="1:12" x14ac:dyDescent="0.25">
      <c r="A75" s="15">
        <v>2</v>
      </c>
      <c r="B75" s="16" t="s">
        <v>32</v>
      </c>
      <c r="C75" s="17">
        <v>28</v>
      </c>
      <c r="D75" s="18">
        <v>126</v>
      </c>
      <c r="E75" s="6">
        <v>7.5833333333333341E-4</v>
      </c>
      <c r="F75" s="19">
        <v>60.44</v>
      </c>
      <c r="G75" s="13"/>
      <c r="I75" s="22">
        <v>23</v>
      </c>
      <c r="J75" s="23">
        <f ca="1"/>
        <v>7.623032407407408E-4</v>
      </c>
      <c r="K75" s="23">
        <f ca="1"/>
        <v>7.5747685185185195E-4</v>
      </c>
      <c r="L75" s="23">
        <f ca="1"/>
        <v>7.634606481481482E-4</v>
      </c>
    </row>
    <row r="76" spans="1:12" x14ac:dyDescent="0.25">
      <c r="A76" s="15">
        <v>2</v>
      </c>
      <c r="B76" s="16" t="s">
        <v>32</v>
      </c>
      <c r="C76" s="17">
        <v>28</v>
      </c>
      <c r="D76" s="18">
        <v>126</v>
      </c>
      <c r="E76" s="6">
        <v>7.6851851851851853E-4</v>
      </c>
      <c r="F76" s="19">
        <v>59.64</v>
      </c>
      <c r="G76" s="13"/>
      <c r="I76" s="22">
        <v>24</v>
      </c>
      <c r="J76" s="23">
        <f ca="1"/>
        <v>7.716435185185184E-4</v>
      </c>
      <c r="K76" s="23">
        <f ca="1"/>
        <v>7.6520833333333345E-4</v>
      </c>
      <c r="L76" s="23">
        <f ca="1"/>
        <v>7.6202546296296305E-4</v>
      </c>
    </row>
    <row r="77" spans="1:12" x14ac:dyDescent="0.25">
      <c r="A77" s="15">
        <v>2</v>
      </c>
      <c r="B77" s="16" t="s">
        <v>32</v>
      </c>
      <c r="C77" s="17">
        <v>28</v>
      </c>
      <c r="D77" s="18">
        <v>126</v>
      </c>
      <c r="E77" s="6">
        <v>7.8030092592592593E-4</v>
      </c>
      <c r="F77" s="19">
        <v>58.74</v>
      </c>
      <c r="G77" s="13"/>
      <c r="I77" s="22">
        <v>25</v>
      </c>
      <c r="J77" s="23">
        <f ca="1"/>
        <v>7.5833333333333341E-4</v>
      </c>
      <c r="K77" s="23">
        <f ca="1"/>
        <v>7.6510416666666665E-4</v>
      </c>
      <c r="L77" s="23">
        <f ca="1"/>
        <v>7.6653935185185191E-4</v>
      </c>
    </row>
    <row r="78" spans="1:12" x14ac:dyDescent="0.25">
      <c r="A78" s="15">
        <v>2</v>
      </c>
      <c r="B78" s="16" t="s">
        <v>32</v>
      </c>
      <c r="C78" s="17">
        <v>28</v>
      </c>
      <c r="D78" s="18">
        <v>126</v>
      </c>
      <c r="E78" s="6">
        <v>7.671180555555555E-4</v>
      </c>
      <c r="F78" s="19">
        <v>59.75</v>
      </c>
      <c r="G78" s="13"/>
      <c r="I78" s="22">
        <v>26</v>
      </c>
      <c r="J78" s="23">
        <f ca="1"/>
        <v>7.6851851851851853E-4</v>
      </c>
      <c r="K78" s="23">
        <f ca="1"/>
        <v>7.6738425925925921E-4</v>
      </c>
      <c r="L78" s="23">
        <f ca="1"/>
        <v>7.6952546296296285E-4</v>
      </c>
    </row>
    <row r="79" spans="1:12" x14ac:dyDescent="0.25">
      <c r="A79" s="15">
        <v>2</v>
      </c>
      <c r="B79" s="16" t="s">
        <v>20</v>
      </c>
      <c r="C79" s="17">
        <v>28</v>
      </c>
      <c r="D79" s="18">
        <v>114</v>
      </c>
      <c r="E79" s="6">
        <v>8.3313657407407414E-4</v>
      </c>
      <c r="F79" s="19">
        <v>55.01</v>
      </c>
      <c r="G79" s="13"/>
      <c r="I79" s="22">
        <v>27</v>
      </c>
      <c r="J79" s="23">
        <f ca="1"/>
        <v>7.8030092592592593E-4</v>
      </c>
      <c r="K79" s="23">
        <f ca="1"/>
        <v>7.6203703703703709E-4</v>
      </c>
      <c r="L79" s="23">
        <f ca="1"/>
        <v>7.729282407407408E-4</v>
      </c>
    </row>
    <row r="80" spans="1:12" x14ac:dyDescent="0.25">
      <c r="A80" s="15">
        <v>2</v>
      </c>
      <c r="B80" s="16" t="s">
        <v>20</v>
      </c>
      <c r="C80" s="17">
        <v>28</v>
      </c>
      <c r="D80" s="18">
        <v>114</v>
      </c>
      <c r="E80" s="6">
        <v>7.6966435185185178E-4</v>
      </c>
      <c r="F80" s="19">
        <v>59.55</v>
      </c>
      <c r="G80" s="13"/>
      <c r="I80" s="22">
        <v>28</v>
      </c>
      <c r="J80" s="23">
        <f ca="1"/>
        <v>7.671180555555555E-4</v>
      </c>
      <c r="K80" s="23">
        <f ca="1"/>
        <v>7.6589120370370385E-4</v>
      </c>
      <c r="L80" s="23">
        <f ca="1"/>
        <v>7.6146990740740732E-4</v>
      </c>
    </row>
    <row r="81" spans="1:12" x14ac:dyDescent="0.25">
      <c r="A81" s="15">
        <v>2</v>
      </c>
      <c r="B81" s="16" t="s">
        <v>20</v>
      </c>
      <c r="C81" s="17">
        <v>28</v>
      </c>
      <c r="D81" s="18">
        <v>114</v>
      </c>
      <c r="E81" s="6">
        <v>7.7314814814814813E-4</v>
      </c>
      <c r="F81" s="19">
        <v>59.28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20</v>
      </c>
      <c r="C82" s="17">
        <v>28</v>
      </c>
      <c r="D82" s="18">
        <v>114</v>
      </c>
      <c r="E82" s="6">
        <v>7.6665509259259265E-4</v>
      </c>
      <c r="F82" s="19">
        <v>59.78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20</v>
      </c>
      <c r="C83" s="17">
        <v>28</v>
      </c>
      <c r="D83" s="18">
        <v>114</v>
      </c>
      <c r="E83" s="6">
        <v>7.6520833333333345E-4</v>
      </c>
      <c r="F83" s="19">
        <v>59.9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20</v>
      </c>
      <c r="C84" s="17">
        <v>28</v>
      </c>
      <c r="D84" s="18">
        <v>114</v>
      </c>
      <c r="E84" s="6">
        <v>7.6459490740740741E-4</v>
      </c>
      <c r="F84" s="19">
        <v>59.94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20</v>
      </c>
      <c r="C85" s="17">
        <v>28</v>
      </c>
      <c r="D85" s="18">
        <v>114</v>
      </c>
      <c r="E85" s="6">
        <v>7.6255787037037036E-4</v>
      </c>
      <c r="F85" s="19">
        <v>60.1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20</v>
      </c>
      <c r="C86" s="17">
        <v>28</v>
      </c>
      <c r="D86" s="18">
        <v>114</v>
      </c>
      <c r="E86" s="6">
        <v>7.6342592592592597E-4</v>
      </c>
      <c r="F86" s="19">
        <v>60.04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20</v>
      </c>
      <c r="C87" s="17">
        <v>28</v>
      </c>
      <c r="D87" s="18">
        <v>114</v>
      </c>
      <c r="E87" s="6">
        <v>7.5917824074074082E-4</v>
      </c>
      <c r="F87" s="19">
        <v>60.37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20</v>
      </c>
      <c r="C88" s="17">
        <v>28</v>
      </c>
      <c r="D88" s="18">
        <v>114</v>
      </c>
      <c r="E88" s="6">
        <v>7.6237268518518527E-4</v>
      </c>
      <c r="F88" s="19">
        <v>60.12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20</v>
      </c>
      <c r="C89" s="17">
        <v>28</v>
      </c>
      <c r="D89" s="18">
        <v>114</v>
      </c>
      <c r="E89" s="6">
        <v>7.6186342592592592E-4</v>
      </c>
      <c r="F89" s="19">
        <v>60.16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20</v>
      </c>
      <c r="C90" s="17">
        <v>28</v>
      </c>
      <c r="D90" s="18">
        <v>114</v>
      </c>
      <c r="E90" s="6">
        <v>7.8033564814814816E-4</v>
      </c>
      <c r="F90" s="19">
        <v>58.74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20</v>
      </c>
      <c r="C91" s="17">
        <v>28</v>
      </c>
      <c r="D91" s="18">
        <v>114</v>
      </c>
      <c r="E91" s="6">
        <v>7.6221064814814814E-4</v>
      </c>
      <c r="F91" s="19">
        <v>60.13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20</v>
      </c>
      <c r="C92" s="17">
        <v>28</v>
      </c>
      <c r="D92" s="18">
        <v>114</v>
      </c>
      <c r="E92" s="6">
        <v>7.6579861111111109E-4</v>
      </c>
      <c r="F92" s="19">
        <v>59.85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20</v>
      </c>
      <c r="C93" s="17">
        <v>28</v>
      </c>
      <c r="D93" s="18">
        <v>114</v>
      </c>
      <c r="E93" s="6">
        <v>7.7314814814814813E-4</v>
      </c>
      <c r="F93" s="19">
        <v>59.28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20</v>
      </c>
      <c r="C94" s="17">
        <v>28</v>
      </c>
      <c r="D94" s="18">
        <v>114</v>
      </c>
      <c r="E94" s="6">
        <v>7.592824074074073E-4</v>
      </c>
      <c r="F94" s="19">
        <v>60.36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20</v>
      </c>
      <c r="C95" s="17">
        <v>28</v>
      </c>
      <c r="D95" s="18">
        <v>114</v>
      </c>
      <c r="E95" s="6">
        <v>7.7874999999999993E-4</v>
      </c>
      <c r="F95" s="19">
        <v>58.86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20</v>
      </c>
      <c r="C96" s="17">
        <v>28</v>
      </c>
      <c r="D96" s="18">
        <v>114</v>
      </c>
      <c r="E96" s="6">
        <v>7.8521990740740733E-4</v>
      </c>
      <c r="F96" s="19">
        <v>58.37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20</v>
      </c>
      <c r="C97" s="17">
        <v>28</v>
      </c>
      <c r="D97" s="18">
        <v>114</v>
      </c>
      <c r="E97" s="6">
        <v>7.6456018518518507E-4</v>
      </c>
      <c r="F97" s="19">
        <v>59.95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20</v>
      </c>
      <c r="C98" s="17">
        <v>28</v>
      </c>
      <c r="D98" s="18">
        <v>114</v>
      </c>
      <c r="E98" s="6">
        <v>7.6986111111111103E-4</v>
      </c>
      <c r="F98" s="19">
        <v>59.53</v>
      </c>
      <c r="G98" s="13"/>
    </row>
    <row r="99" spans="1:12" x14ac:dyDescent="0.25">
      <c r="A99" s="15">
        <v>2</v>
      </c>
      <c r="B99" s="16" t="s">
        <v>20</v>
      </c>
      <c r="C99" s="17">
        <v>28</v>
      </c>
      <c r="D99" s="18">
        <v>114</v>
      </c>
      <c r="E99" s="6">
        <v>7.6149305555555551E-4</v>
      </c>
      <c r="F99" s="19">
        <v>60.19</v>
      </c>
      <c r="G99" s="13"/>
    </row>
    <row r="100" spans="1:12" x14ac:dyDescent="0.25">
      <c r="A100" s="15">
        <v>2</v>
      </c>
      <c r="B100" s="16" t="s">
        <v>20</v>
      </c>
      <c r="C100" s="17">
        <v>28</v>
      </c>
      <c r="D100" s="18">
        <v>114</v>
      </c>
      <c r="E100" s="6">
        <v>7.6931712962962967E-4</v>
      </c>
      <c r="F100" s="19">
        <v>59.58</v>
      </c>
      <c r="G100" s="13"/>
    </row>
    <row r="101" spans="1:12" x14ac:dyDescent="0.25">
      <c r="A101" s="15">
        <v>2</v>
      </c>
      <c r="B101" s="16" t="s">
        <v>20</v>
      </c>
      <c r="C101" s="17">
        <v>28</v>
      </c>
      <c r="D101" s="18">
        <v>114</v>
      </c>
      <c r="E101" s="6">
        <v>7.5747685185185195E-4</v>
      </c>
      <c r="F101" s="19">
        <v>60.51</v>
      </c>
      <c r="G101" s="13"/>
    </row>
    <row r="102" spans="1:12" x14ac:dyDescent="0.25">
      <c r="A102" s="15">
        <v>2</v>
      </c>
      <c r="B102" s="16" t="s">
        <v>20</v>
      </c>
      <c r="C102" s="17">
        <v>28</v>
      </c>
      <c r="D102" s="18">
        <v>114</v>
      </c>
      <c r="E102" s="6">
        <v>7.6520833333333345E-4</v>
      </c>
      <c r="F102" s="19">
        <v>59.9</v>
      </c>
      <c r="G102" s="13"/>
    </row>
    <row r="103" spans="1:12" x14ac:dyDescent="0.25">
      <c r="A103" s="15">
        <v>2</v>
      </c>
      <c r="B103" s="16" t="s">
        <v>20</v>
      </c>
      <c r="C103" s="17">
        <v>28</v>
      </c>
      <c r="D103" s="18">
        <v>114</v>
      </c>
      <c r="E103" s="6">
        <v>7.6510416666666665E-4</v>
      </c>
      <c r="F103" s="19">
        <v>59.9</v>
      </c>
      <c r="G103" s="13"/>
    </row>
    <row r="104" spans="1:12" x14ac:dyDescent="0.25">
      <c r="A104" s="15">
        <v>2</v>
      </c>
      <c r="B104" s="16" t="s">
        <v>20</v>
      </c>
      <c r="C104" s="17">
        <v>28</v>
      </c>
      <c r="D104" s="18">
        <v>114</v>
      </c>
      <c r="E104" s="6">
        <v>7.6738425925925921E-4</v>
      </c>
      <c r="F104" s="19">
        <v>59.73</v>
      </c>
      <c r="G104" s="13"/>
    </row>
    <row r="105" spans="1:12" x14ac:dyDescent="0.25">
      <c r="A105" s="15">
        <v>2</v>
      </c>
      <c r="B105" s="16" t="s">
        <v>20</v>
      </c>
      <c r="C105" s="17">
        <v>28</v>
      </c>
      <c r="D105" s="18">
        <v>114</v>
      </c>
      <c r="E105" s="6">
        <v>7.6203703703703709E-4</v>
      </c>
      <c r="F105" s="19">
        <v>60.15</v>
      </c>
      <c r="G105" s="13"/>
    </row>
    <row r="106" spans="1:12" x14ac:dyDescent="0.25">
      <c r="A106" s="15">
        <v>2</v>
      </c>
      <c r="B106" s="16" t="s">
        <v>20</v>
      </c>
      <c r="C106" s="17">
        <v>28</v>
      </c>
      <c r="D106" s="18">
        <v>114</v>
      </c>
      <c r="E106" s="6">
        <v>7.6589120370370385E-4</v>
      </c>
      <c r="F106" s="19">
        <v>59.84</v>
      </c>
      <c r="G106" s="13"/>
    </row>
    <row r="107" spans="1:12" x14ac:dyDescent="0.25">
      <c r="A107" s="15">
        <v>2</v>
      </c>
      <c r="B107" s="16" t="s">
        <v>21</v>
      </c>
      <c r="C107" s="17">
        <v>28</v>
      </c>
      <c r="D107" s="18">
        <v>131</v>
      </c>
      <c r="E107" s="6">
        <v>8.6800925925925923E-4</v>
      </c>
      <c r="F107" s="19">
        <v>52.8</v>
      </c>
      <c r="G107" s="13"/>
    </row>
    <row r="108" spans="1:12" x14ac:dyDescent="0.25">
      <c r="A108" s="15">
        <v>2</v>
      </c>
      <c r="B108" s="16" t="s">
        <v>21</v>
      </c>
      <c r="C108" s="17">
        <v>28</v>
      </c>
      <c r="D108" s="18">
        <v>131</v>
      </c>
      <c r="E108" s="6">
        <v>7.815046296296295E-4</v>
      </c>
      <c r="F108" s="19">
        <v>58.65</v>
      </c>
      <c r="G108" s="13"/>
    </row>
    <row r="109" spans="1:12" x14ac:dyDescent="0.25">
      <c r="A109" s="15">
        <v>2</v>
      </c>
      <c r="B109" s="16" t="s">
        <v>21</v>
      </c>
      <c r="C109" s="17">
        <v>28</v>
      </c>
      <c r="D109" s="18">
        <v>131</v>
      </c>
      <c r="E109" s="6">
        <v>7.7026620370370367E-4</v>
      </c>
      <c r="F109" s="19">
        <v>59.5</v>
      </c>
      <c r="G109" s="13"/>
    </row>
    <row r="110" spans="1:12" x14ac:dyDescent="0.25">
      <c r="A110" s="15">
        <v>2</v>
      </c>
      <c r="B110" s="16" t="s">
        <v>21</v>
      </c>
      <c r="C110" s="17">
        <v>28</v>
      </c>
      <c r="D110" s="18">
        <v>131</v>
      </c>
      <c r="E110" s="6">
        <v>7.6534722222222228E-4</v>
      </c>
      <c r="F110" s="19">
        <v>59.89</v>
      </c>
      <c r="G110" s="13"/>
    </row>
    <row r="111" spans="1:12" x14ac:dyDescent="0.25">
      <c r="A111" s="15">
        <v>2</v>
      </c>
      <c r="B111" s="16" t="s">
        <v>21</v>
      </c>
      <c r="C111" s="17">
        <v>28</v>
      </c>
      <c r="D111" s="18">
        <v>131</v>
      </c>
      <c r="E111" s="6">
        <v>7.6973379629629625E-4</v>
      </c>
      <c r="F111" s="19">
        <v>59.54</v>
      </c>
      <c r="G111" s="13"/>
    </row>
    <row r="112" spans="1:12" x14ac:dyDescent="0.25">
      <c r="A112" s="15">
        <v>2</v>
      </c>
      <c r="B112" s="16" t="s">
        <v>21</v>
      </c>
      <c r="C112" s="17">
        <v>28</v>
      </c>
      <c r="D112" s="18">
        <v>131</v>
      </c>
      <c r="E112" s="6">
        <v>7.765856481481481E-4</v>
      </c>
      <c r="F112" s="19">
        <v>59.02</v>
      </c>
      <c r="G112" s="13"/>
    </row>
    <row r="113" spans="1:7" x14ac:dyDescent="0.25">
      <c r="A113" s="15">
        <v>2</v>
      </c>
      <c r="B113" s="16" t="s">
        <v>21</v>
      </c>
      <c r="C113" s="17">
        <v>28</v>
      </c>
      <c r="D113" s="18">
        <v>131</v>
      </c>
      <c r="E113" s="6">
        <v>7.7170138888888894E-4</v>
      </c>
      <c r="F113" s="19">
        <v>59.39</v>
      </c>
      <c r="G113" s="13"/>
    </row>
    <row r="114" spans="1:7" x14ac:dyDescent="0.25">
      <c r="A114" s="15">
        <v>2</v>
      </c>
      <c r="B114" s="16" t="s">
        <v>21</v>
      </c>
      <c r="C114" s="17">
        <v>28</v>
      </c>
      <c r="D114" s="18">
        <v>131</v>
      </c>
      <c r="E114" s="6">
        <v>7.6390046296296286E-4</v>
      </c>
      <c r="F114" s="19">
        <v>60</v>
      </c>
      <c r="G114" s="13"/>
    </row>
    <row r="115" spans="1:7" x14ac:dyDescent="0.25">
      <c r="A115" s="15">
        <v>2</v>
      </c>
      <c r="B115" s="16" t="s">
        <v>21</v>
      </c>
      <c r="C115" s="17">
        <v>28</v>
      </c>
      <c r="D115" s="18">
        <v>131</v>
      </c>
      <c r="E115" s="6">
        <v>7.6314814814814811E-4</v>
      </c>
      <c r="F115" s="19">
        <v>60.06</v>
      </c>
      <c r="G115" s="13"/>
    </row>
    <row r="116" spans="1:7" x14ac:dyDescent="0.25">
      <c r="A116" s="15">
        <v>2</v>
      </c>
      <c r="B116" s="16" t="s">
        <v>21</v>
      </c>
      <c r="C116" s="17">
        <v>28</v>
      </c>
      <c r="D116" s="18">
        <v>131</v>
      </c>
      <c r="E116" s="6">
        <v>7.6361111111111107E-4</v>
      </c>
      <c r="F116" s="19">
        <v>60.02</v>
      </c>
      <c r="G116" s="13"/>
    </row>
    <row r="117" spans="1:7" x14ac:dyDescent="0.25">
      <c r="A117" s="15">
        <v>2</v>
      </c>
      <c r="B117" s="16" t="s">
        <v>21</v>
      </c>
      <c r="C117" s="17">
        <v>28</v>
      </c>
      <c r="D117" s="18">
        <v>131</v>
      </c>
      <c r="E117" s="6">
        <v>7.7726851851851839E-4</v>
      </c>
      <c r="F117" s="19">
        <v>58.97</v>
      </c>
      <c r="G117" s="13"/>
    </row>
    <row r="118" spans="1:7" x14ac:dyDescent="0.25">
      <c r="A118" s="15">
        <v>2</v>
      </c>
      <c r="B118" s="16" t="s">
        <v>21</v>
      </c>
      <c r="C118" s="17">
        <v>28</v>
      </c>
      <c r="D118" s="18">
        <v>131</v>
      </c>
      <c r="E118" s="6">
        <v>7.6280092592592589E-4</v>
      </c>
      <c r="F118" s="19">
        <v>60.09</v>
      </c>
      <c r="G118" s="13"/>
    </row>
    <row r="119" spans="1:7" x14ac:dyDescent="0.25">
      <c r="A119" s="15">
        <v>2</v>
      </c>
      <c r="B119" s="16" t="s">
        <v>21</v>
      </c>
      <c r="C119" s="17">
        <v>28</v>
      </c>
      <c r="D119" s="18">
        <v>131</v>
      </c>
      <c r="E119" s="6">
        <v>7.6047453703703704E-4</v>
      </c>
      <c r="F119" s="19">
        <v>60.27</v>
      </c>
      <c r="G119" s="13"/>
    </row>
    <row r="120" spans="1:7" x14ac:dyDescent="0.25">
      <c r="A120" s="15">
        <v>2</v>
      </c>
      <c r="B120" s="16" t="s">
        <v>21</v>
      </c>
      <c r="C120" s="17">
        <v>28</v>
      </c>
      <c r="D120" s="18">
        <v>131</v>
      </c>
      <c r="E120" s="6">
        <v>7.6533564814814813E-4</v>
      </c>
      <c r="F120" s="19">
        <v>59.89</v>
      </c>
      <c r="G120" s="13"/>
    </row>
    <row r="121" spans="1:7" x14ac:dyDescent="0.25">
      <c r="A121" s="15">
        <v>2</v>
      </c>
      <c r="B121" s="16" t="s">
        <v>21</v>
      </c>
      <c r="C121" s="17">
        <v>28</v>
      </c>
      <c r="D121" s="18">
        <v>131</v>
      </c>
      <c r="E121" s="6">
        <v>7.5709490740740739E-4</v>
      </c>
      <c r="F121" s="19">
        <v>60.54</v>
      </c>
      <c r="G121" s="13"/>
    </row>
    <row r="122" spans="1:7" x14ac:dyDescent="0.25">
      <c r="A122" s="15">
        <v>2</v>
      </c>
      <c r="B122" s="16" t="s">
        <v>21</v>
      </c>
      <c r="C122" s="17">
        <v>28</v>
      </c>
      <c r="D122" s="18">
        <v>131</v>
      </c>
      <c r="E122" s="6">
        <v>7.6152777777777775E-4</v>
      </c>
      <c r="F122" s="19">
        <v>60.19</v>
      </c>
      <c r="G122" s="13"/>
    </row>
    <row r="123" spans="1:7" x14ac:dyDescent="0.25">
      <c r="A123" s="15">
        <v>2</v>
      </c>
      <c r="B123" s="16" t="s">
        <v>21</v>
      </c>
      <c r="C123" s="17">
        <v>28</v>
      </c>
      <c r="D123" s="18">
        <v>131</v>
      </c>
      <c r="E123" s="6">
        <v>7.7528935185185177E-4</v>
      </c>
      <c r="F123" s="19">
        <v>59.12</v>
      </c>
      <c r="G123" s="13"/>
    </row>
    <row r="124" spans="1:7" x14ac:dyDescent="0.25">
      <c r="A124" s="15">
        <v>2</v>
      </c>
      <c r="B124" s="16" t="s">
        <v>21</v>
      </c>
      <c r="C124" s="17">
        <v>28</v>
      </c>
      <c r="D124" s="18">
        <v>131</v>
      </c>
      <c r="E124" s="6">
        <v>7.6946759259259275E-4</v>
      </c>
      <c r="F124" s="19">
        <v>59.56</v>
      </c>
      <c r="G124" s="13"/>
    </row>
    <row r="125" spans="1:7" x14ac:dyDescent="0.25">
      <c r="A125" s="15">
        <v>2</v>
      </c>
      <c r="B125" s="16" t="s">
        <v>21</v>
      </c>
      <c r="C125" s="17">
        <v>28</v>
      </c>
      <c r="D125" s="18">
        <v>131</v>
      </c>
      <c r="E125" s="6">
        <v>7.6906250000000011E-4</v>
      </c>
      <c r="F125" s="19">
        <v>59.6</v>
      </c>
      <c r="G125" s="13"/>
    </row>
    <row r="126" spans="1:7" x14ac:dyDescent="0.25">
      <c r="A126" s="15">
        <v>2</v>
      </c>
      <c r="B126" s="16" t="s">
        <v>21</v>
      </c>
      <c r="C126" s="17">
        <v>28</v>
      </c>
      <c r="D126" s="18">
        <v>131</v>
      </c>
      <c r="E126" s="6">
        <v>7.6420138888888881E-4</v>
      </c>
      <c r="F126" s="19">
        <v>59.98</v>
      </c>
      <c r="G126" s="13"/>
    </row>
    <row r="127" spans="1:7" x14ac:dyDescent="0.25">
      <c r="A127" s="15">
        <v>2</v>
      </c>
      <c r="B127" s="16" t="s">
        <v>21</v>
      </c>
      <c r="C127" s="17">
        <v>28</v>
      </c>
      <c r="D127" s="18">
        <v>131</v>
      </c>
      <c r="E127" s="6">
        <v>7.5937499999999996E-4</v>
      </c>
      <c r="F127" s="19">
        <v>60.36</v>
      </c>
      <c r="G127" s="13"/>
    </row>
    <row r="128" spans="1:7" x14ac:dyDescent="0.25">
      <c r="A128" s="15">
        <v>2</v>
      </c>
      <c r="B128" s="16" t="s">
        <v>21</v>
      </c>
      <c r="C128" s="17">
        <v>28</v>
      </c>
      <c r="D128" s="18">
        <v>131</v>
      </c>
      <c r="E128" s="6">
        <v>7.64699074074074E-4</v>
      </c>
      <c r="F128" s="19">
        <v>59.94</v>
      </c>
      <c r="G128" s="13"/>
    </row>
    <row r="129" spans="1:7" x14ac:dyDescent="0.25">
      <c r="A129" s="15">
        <v>2</v>
      </c>
      <c r="B129" s="16" t="s">
        <v>21</v>
      </c>
      <c r="C129" s="17">
        <v>28</v>
      </c>
      <c r="D129" s="18">
        <v>131</v>
      </c>
      <c r="E129" s="6">
        <v>7.634606481481482E-4</v>
      </c>
      <c r="F129" s="19">
        <v>60.03</v>
      </c>
      <c r="G129" s="13"/>
    </row>
    <row r="130" spans="1:7" x14ac:dyDescent="0.25">
      <c r="A130" s="15">
        <v>2</v>
      </c>
      <c r="B130" s="16" t="s">
        <v>21</v>
      </c>
      <c r="C130" s="17">
        <v>28</v>
      </c>
      <c r="D130" s="18">
        <v>131</v>
      </c>
      <c r="E130" s="6">
        <v>7.6202546296296305E-4</v>
      </c>
      <c r="F130" s="19">
        <v>60.15</v>
      </c>
      <c r="G130" s="13"/>
    </row>
    <row r="131" spans="1:7" x14ac:dyDescent="0.25">
      <c r="A131" s="15">
        <v>2</v>
      </c>
      <c r="B131" s="16" t="s">
        <v>21</v>
      </c>
      <c r="C131" s="17">
        <v>28</v>
      </c>
      <c r="D131" s="18">
        <v>131</v>
      </c>
      <c r="E131" s="6">
        <v>7.6653935185185191E-4</v>
      </c>
      <c r="F131" s="19">
        <v>59.79</v>
      </c>
      <c r="G131" s="13"/>
    </row>
    <row r="132" spans="1:7" x14ac:dyDescent="0.25">
      <c r="A132" s="15">
        <v>2</v>
      </c>
      <c r="B132" s="16" t="s">
        <v>21</v>
      </c>
      <c r="C132" s="17">
        <v>28</v>
      </c>
      <c r="D132" s="18">
        <v>131</v>
      </c>
      <c r="E132" s="6">
        <v>7.6952546296296285E-4</v>
      </c>
      <c r="F132" s="19">
        <v>59.56</v>
      </c>
      <c r="G132" s="13"/>
    </row>
    <row r="133" spans="1:7" x14ac:dyDescent="0.25">
      <c r="A133" s="15">
        <v>2</v>
      </c>
      <c r="B133" s="16" t="s">
        <v>21</v>
      </c>
      <c r="C133" s="17">
        <v>28</v>
      </c>
      <c r="D133" s="18">
        <v>131</v>
      </c>
      <c r="E133" s="6">
        <v>7.729282407407408E-4</v>
      </c>
      <c r="F133" s="19">
        <v>59.3</v>
      </c>
      <c r="G133" s="13"/>
    </row>
    <row r="134" spans="1:7" x14ac:dyDescent="0.25">
      <c r="A134" s="15">
        <v>2</v>
      </c>
      <c r="B134" s="16" t="s">
        <v>21</v>
      </c>
      <c r="C134" s="17">
        <v>28</v>
      </c>
      <c r="D134" s="18">
        <v>131</v>
      </c>
      <c r="E134" s="6">
        <v>7.6146990740740732E-4</v>
      </c>
      <c r="F134" s="19">
        <v>60.19</v>
      </c>
      <c r="G134" s="13"/>
    </row>
    <row r="135" spans="1:7" x14ac:dyDescent="0.25">
      <c r="A135" s="15">
        <v>2</v>
      </c>
      <c r="B135" s="16" t="s">
        <v>16</v>
      </c>
      <c r="C135" s="17">
        <v>28</v>
      </c>
      <c r="D135" s="18">
        <v>125</v>
      </c>
      <c r="E135" s="6">
        <v>8.6396990740740748E-4</v>
      </c>
      <c r="F135" s="19">
        <v>53.05</v>
      </c>
      <c r="G135" s="13"/>
    </row>
    <row r="136" spans="1:7" x14ac:dyDescent="0.25">
      <c r="A136" s="15">
        <v>2</v>
      </c>
      <c r="B136" s="16" t="s">
        <v>16</v>
      </c>
      <c r="C136" s="17">
        <v>28</v>
      </c>
      <c r="D136" s="18">
        <v>125</v>
      </c>
      <c r="E136" s="6">
        <v>7.8560185185185189E-4</v>
      </c>
      <c r="F136" s="19">
        <v>58.34</v>
      </c>
      <c r="G136" s="13"/>
    </row>
    <row r="137" spans="1:7" x14ac:dyDescent="0.25">
      <c r="A137" s="15">
        <v>2</v>
      </c>
      <c r="B137" s="16" t="s">
        <v>16</v>
      </c>
      <c r="C137" s="17">
        <v>28</v>
      </c>
      <c r="D137" s="18">
        <v>125</v>
      </c>
      <c r="E137" s="6">
        <v>7.682754629629629E-4</v>
      </c>
      <c r="F137" s="19">
        <v>59.66</v>
      </c>
      <c r="G137" s="13"/>
    </row>
    <row r="138" spans="1:7" x14ac:dyDescent="0.25">
      <c r="A138" s="15">
        <v>2</v>
      </c>
      <c r="B138" s="16" t="s">
        <v>16</v>
      </c>
      <c r="C138" s="17">
        <v>28</v>
      </c>
      <c r="D138" s="18">
        <v>125</v>
      </c>
      <c r="E138" s="6">
        <v>7.6541666666666674E-4</v>
      </c>
      <c r="F138" s="19">
        <v>59.88</v>
      </c>
      <c r="G138" s="13"/>
    </row>
    <row r="139" spans="1:7" x14ac:dyDescent="0.25">
      <c r="A139" s="15">
        <v>2</v>
      </c>
      <c r="B139" s="16" t="s">
        <v>16</v>
      </c>
      <c r="C139" s="17">
        <v>28</v>
      </c>
      <c r="D139" s="18">
        <v>125</v>
      </c>
      <c r="E139" s="6">
        <v>7.6008101851851844E-4</v>
      </c>
      <c r="F139" s="19">
        <v>60.3</v>
      </c>
      <c r="G139" s="13"/>
    </row>
    <row r="140" spans="1:7" x14ac:dyDescent="0.25">
      <c r="A140" s="15">
        <v>2</v>
      </c>
      <c r="B140" s="16" t="s">
        <v>16</v>
      </c>
      <c r="C140" s="17">
        <v>28</v>
      </c>
      <c r="D140" s="18">
        <v>125</v>
      </c>
      <c r="E140" s="6">
        <v>7.6408564814814818E-4</v>
      </c>
      <c r="F140" s="19">
        <v>59.98</v>
      </c>
      <c r="G140" s="13"/>
    </row>
    <row r="141" spans="1:7" x14ac:dyDescent="0.25">
      <c r="A141" s="15">
        <v>2</v>
      </c>
      <c r="B141" s="16" t="s">
        <v>16</v>
      </c>
      <c r="C141" s="17">
        <v>28</v>
      </c>
      <c r="D141" s="18">
        <v>125</v>
      </c>
      <c r="E141" s="6">
        <v>7.6356481481481468E-4</v>
      </c>
      <c r="F141" s="19">
        <v>60.03</v>
      </c>
      <c r="G141" s="13"/>
    </row>
    <row r="142" spans="1:7" x14ac:dyDescent="0.25">
      <c r="A142" s="15">
        <v>2</v>
      </c>
      <c r="B142" s="16" t="s">
        <v>16</v>
      </c>
      <c r="C142" s="17">
        <v>28</v>
      </c>
      <c r="D142" s="18">
        <v>125</v>
      </c>
      <c r="E142" s="6">
        <v>7.6637731481481479E-4</v>
      </c>
      <c r="F142" s="19">
        <v>59.81</v>
      </c>
      <c r="G142" s="13"/>
    </row>
    <row r="143" spans="1:7" x14ac:dyDescent="0.25">
      <c r="A143" s="15">
        <v>2</v>
      </c>
      <c r="B143" s="16" t="s">
        <v>16</v>
      </c>
      <c r="C143" s="17">
        <v>28</v>
      </c>
      <c r="D143" s="18">
        <v>125</v>
      </c>
      <c r="E143" s="6">
        <v>7.6837962962962971E-4</v>
      </c>
      <c r="F143" s="19">
        <v>59.65</v>
      </c>
      <c r="G143" s="13"/>
    </row>
    <row r="144" spans="1:7" x14ac:dyDescent="0.25">
      <c r="A144" s="15">
        <v>2</v>
      </c>
      <c r="B144" s="16" t="s">
        <v>16</v>
      </c>
      <c r="C144" s="17">
        <v>28</v>
      </c>
      <c r="D144" s="18">
        <v>125</v>
      </c>
      <c r="E144" s="6">
        <v>7.6952546296296285E-4</v>
      </c>
      <c r="F144" s="19">
        <v>59.56</v>
      </c>
      <c r="G144" s="13"/>
    </row>
    <row r="145" spans="1:7" x14ac:dyDescent="0.25">
      <c r="A145" s="15">
        <v>2</v>
      </c>
      <c r="B145" s="16" t="s">
        <v>16</v>
      </c>
      <c r="C145" s="17">
        <v>28</v>
      </c>
      <c r="D145" s="18">
        <v>125</v>
      </c>
      <c r="E145" s="6">
        <v>7.6732638888888901E-4</v>
      </c>
      <c r="F145" s="19">
        <v>59.73</v>
      </c>
      <c r="G145" s="13"/>
    </row>
    <row r="146" spans="1:7" x14ac:dyDescent="0.25">
      <c r="A146" s="15">
        <v>2</v>
      </c>
      <c r="B146" s="16" t="s">
        <v>16</v>
      </c>
      <c r="C146" s="17">
        <v>28</v>
      </c>
      <c r="D146" s="18">
        <v>125</v>
      </c>
      <c r="E146" s="6">
        <v>7.6829861111111109E-4</v>
      </c>
      <c r="F146" s="19">
        <v>59.66</v>
      </c>
      <c r="G146" s="13"/>
    </row>
    <row r="147" spans="1:7" x14ac:dyDescent="0.25">
      <c r="A147" s="15">
        <v>2</v>
      </c>
      <c r="B147" s="16" t="s">
        <v>16</v>
      </c>
      <c r="C147" s="17">
        <v>28</v>
      </c>
      <c r="D147" s="18">
        <v>125</v>
      </c>
      <c r="E147" s="6">
        <v>7.6893518518518511E-4</v>
      </c>
      <c r="F147" s="19">
        <v>59.61</v>
      </c>
      <c r="G147" s="13"/>
    </row>
    <row r="148" spans="1:7" x14ac:dyDescent="0.25">
      <c r="A148" s="15">
        <v>2</v>
      </c>
      <c r="B148" s="16" t="s">
        <v>16</v>
      </c>
      <c r="C148" s="17">
        <v>28</v>
      </c>
      <c r="D148" s="18">
        <v>125</v>
      </c>
      <c r="E148" s="6">
        <v>7.7096064814814811E-4</v>
      </c>
      <c r="F148" s="19">
        <v>59.45</v>
      </c>
      <c r="G148" s="13"/>
    </row>
    <row r="149" spans="1:7" x14ac:dyDescent="0.25">
      <c r="A149" s="15">
        <v>2</v>
      </c>
      <c r="B149" s="16" t="s">
        <v>16</v>
      </c>
      <c r="C149" s="17">
        <v>28</v>
      </c>
      <c r="D149" s="18">
        <v>125</v>
      </c>
      <c r="E149" s="6">
        <v>7.6857638888888885E-4</v>
      </c>
      <c r="F149" s="19">
        <v>59.63</v>
      </c>
      <c r="G149" s="13"/>
    </row>
    <row r="150" spans="1:7" x14ac:dyDescent="0.25">
      <c r="A150" s="15">
        <v>2</v>
      </c>
      <c r="B150" s="16" t="s">
        <v>16</v>
      </c>
      <c r="C150" s="17">
        <v>28</v>
      </c>
      <c r="D150" s="18">
        <v>125</v>
      </c>
      <c r="E150" s="6">
        <v>7.664351851851851E-4</v>
      </c>
      <c r="F150" s="19">
        <v>59.8</v>
      </c>
      <c r="G150" s="13"/>
    </row>
    <row r="151" spans="1:7" x14ac:dyDescent="0.25">
      <c r="A151" s="15">
        <v>2</v>
      </c>
      <c r="B151" s="16" t="s">
        <v>16</v>
      </c>
      <c r="C151" s="17">
        <v>28</v>
      </c>
      <c r="D151" s="18">
        <v>125</v>
      </c>
      <c r="E151" s="6">
        <v>7.8068287037037038E-4</v>
      </c>
      <c r="F151" s="19">
        <v>58.71</v>
      </c>
      <c r="G151" s="13"/>
    </row>
    <row r="152" spans="1:7" x14ac:dyDescent="0.25">
      <c r="A152" s="15">
        <v>2</v>
      </c>
      <c r="B152" s="16" t="s">
        <v>16</v>
      </c>
      <c r="C152" s="17">
        <v>28</v>
      </c>
      <c r="D152" s="18">
        <v>125</v>
      </c>
      <c r="E152" s="6">
        <v>7.7248842592592592E-4</v>
      </c>
      <c r="F152" s="19">
        <v>59.33</v>
      </c>
      <c r="G152" s="13"/>
    </row>
    <row r="153" spans="1:7" x14ac:dyDescent="0.25">
      <c r="A153" s="15">
        <v>2</v>
      </c>
      <c r="B153" s="16" t="s">
        <v>16</v>
      </c>
      <c r="C153" s="17">
        <v>28</v>
      </c>
      <c r="D153" s="18">
        <v>125</v>
      </c>
      <c r="E153" s="6">
        <v>7.6831018518518524E-4</v>
      </c>
      <c r="F153" s="19">
        <v>59.65</v>
      </c>
      <c r="G153" s="13"/>
    </row>
    <row r="154" spans="1:7" x14ac:dyDescent="0.25">
      <c r="A154" s="15">
        <v>2</v>
      </c>
      <c r="B154" s="16" t="s">
        <v>16</v>
      </c>
      <c r="C154" s="17">
        <v>28</v>
      </c>
      <c r="D154" s="18">
        <v>125</v>
      </c>
      <c r="E154" s="6">
        <v>7.6307870370370375E-4</v>
      </c>
      <c r="F154" s="19">
        <v>60.06</v>
      </c>
      <c r="G154" s="13"/>
    </row>
    <row r="155" spans="1:7" x14ac:dyDescent="0.25">
      <c r="A155" s="15">
        <v>2</v>
      </c>
      <c r="B155" s="16" t="s">
        <v>16</v>
      </c>
      <c r="C155" s="17">
        <v>28</v>
      </c>
      <c r="D155" s="18">
        <v>125</v>
      </c>
      <c r="E155" s="6">
        <v>7.6116898148148148E-4</v>
      </c>
      <c r="F155" s="19">
        <v>60.21</v>
      </c>
      <c r="G155" s="13"/>
    </row>
    <row r="156" spans="1:7" x14ac:dyDescent="0.25">
      <c r="A156" s="15">
        <v>2</v>
      </c>
      <c r="B156" s="16" t="s">
        <v>16</v>
      </c>
      <c r="C156" s="17">
        <v>28</v>
      </c>
      <c r="D156" s="18">
        <v>125</v>
      </c>
      <c r="E156" s="6">
        <v>7.6547453703703706E-4</v>
      </c>
      <c r="F156" s="19">
        <v>59.88</v>
      </c>
      <c r="G156" s="13"/>
    </row>
    <row r="157" spans="1:7" x14ac:dyDescent="0.25">
      <c r="A157" s="15">
        <v>2</v>
      </c>
      <c r="B157" s="16" t="s">
        <v>16</v>
      </c>
      <c r="C157" s="17">
        <v>28</v>
      </c>
      <c r="D157" s="18">
        <v>125</v>
      </c>
      <c r="E157" s="6">
        <v>7.6251157407407398E-4</v>
      </c>
      <c r="F157" s="19">
        <v>60.11</v>
      </c>
      <c r="G157" s="13"/>
    </row>
    <row r="158" spans="1:7" x14ac:dyDescent="0.25">
      <c r="A158" s="15">
        <v>2</v>
      </c>
      <c r="B158" s="16" t="s">
        <v>16</v>
      </c>
      <c r="C158" s="17">
        <v>28</v>
      </c>
      <c r="D158" s="18">
        <v>125</v>
      </c>
      <c r="E158" s="6">
        <v>7.6422453703703689E-4</v>
      </c>
      <c r="F158" s="19">
        <v>59.97</v>
      </c>
      <c r="G158" s="13"/>
    </row>
    <row r="159" spans="1:7" x14ac:dyDescent="0.25">
      <c r="A159" s="15">
        <v>2</v>
      </c>
      <c r="B159" s="16" t="s">
        <v>16</v>
      </c>
      <c r="C159" s="17">
        <v>28</v>
      </c>
      <c r="D159" s="18">
        <v>125</v>
      </c>
      <c r="E159" s="6">
        <v>7.6582175925925917E-4</v>
      </c>
      <c r="F159" s="19">
        <v>59.85</v>
      </c>
      <c r="G159" s="13"/>
    </row>
    <row r="160" spans="1:7" x14ac:dyDescent="0.25">
      <c r="A160" s="15">
        <v>2</v>
      </c>
      <c r="B160" s="16" t="s">
        <v>16</v>
      </c>
      <c r="C160" s="17">
        <v>28</v>
      </c>
      <c r="D160" s="18">
        <v>125</v>
      </c>
      <c r="E160" s="6">
        <v>7.7980324074074063E-4</v>
      </c>
      <c r="F160" s="19">
        <v>58.78</v>
      </c>
      <c r="G160" s="13"/>
    </row>
    <row r="161" spans="1:7" x14ac:dyDescent="0.25">
      <c r="A161" s="15">
        <v>2</v>
      </c>
      <c r="B161" s="16" t="s">
        <v>16</v>
      </c>
      <c r="C161" s="17">
        <v>28</v>
      </c>
      <c r="D161" s="18">
        <v>125</v>
      </c>
      <c r="E161" s="6">
        <v>7.7239583333333327E-4</v>
      </c>
      <c r="F161" s="19">
        <v>59.34</v>
      </c>
      <c r="G161" s="13"/>
    </row>
    <row r="162" spans="1:7" x14ac:dyDescent="0.25">
      <c r="A162" s="15">
        <v>2</v>
      </c>
      <c r="B162" s="16" t="s">
        <v>16</v>
      </c>
      <c r="C162" s="17">
        <v>28</v>
      </c>
      <c r="D162" s="18">
        <v>125</v>
      </c>
      <c r="E162" s="6">
        <v>7.7554398148148133E-4</v>
      </c>
      <c r="F162" s="19">
        <v>59.1</v>
      </c>
      <c r="G162" s="13"/>
    </row>
    <row r="163" spans="1:7" x14ac:dyDescent="0.25">
      <c r="A163" s="15">
        <v>2</v>
      </c>
      <c r="B163" s="16" t="s">
        <v>15</v>
      </c>
      <c r="C163" s="17">
        <v>28</v>
      </c>
      <c r="D163" s="18">
        <v>141</v>
      </c>
      <c r="E163" s="6">
        <v>8.5535879629629634E-4</v>
      </c>
      <c r="F163" s="19">
        <v>53.58</v>
      </c>
      <c r="G163" s="13"/>
    </row>
    <row r="164" spans="1:7" x14ac:dyDescent="0.25">
      <c r="A164" s="15">
        <v>2</v>
      </c>
      <c r="B164" s="16" t="s">
        <v>15</v>
      </c>
      <c r="C164" s="17">
        <v>28</v>
      </c>
      <c r="D164" s="18">
        <v>141</v>
      </c>
      <c r="E164" s="6">
        <v>8.0452546296296294E-4</v>
      </c>
      <c r="F164" s="19">
        <v>56.97</v>
      </c>
      <c r="G164" s="13"/>
    </row>
    <row r="165" spans="1:7" x14ac:dyDescent="0.25">
      <c r="A165" s="15">
        <v>2</v>
      </c>
      <c r="B165" s="16" t="s">
        <v>15</v>
      </c>
      <c r="C165" s="17">
        <v>28</v>
      </c>
      <c r="D165" s="18">
        <v>141</v>
      </c>
      <c r="E165" s="6">
        <v>7.8100694444444441E-4</v>
      </c>
      <c r="F165" s="19">
        <v>58.68</v>
      </c>
      <c r="G165" s="13"/>
    </row>
    <row r="166" spans="1:7" x14ac:dyDescent="0.25">
      <c r="A166" s="15">
        <v>2</v>
      </c>
      <c r="B166" s="16" t="s">
        <v>15</v>
      </c>
      <c r="C166" s="17">
        <v>28</v>
      </c>
      <c r="D166" s="18">
        <v>141</v>
      </c>
      <c r="E166" s="6">
        <v>7.7224537037037051E-4</v>
      </c>
      <c r="F166" s="19">
        <v>59.35</v>
      </c>
      <c r="G166" s="13"/>
    </row>
    <row r="167" spans="1:7" x14ac:dyDescent="0.25">
      <c r="A167" s="15">
        <v>2</v>
      </c>
      <c r="B167" s="16" t="s">
        <v>15</v>
      </c>
      <c r="C167" s="17">
        <v>28</v>
      </c>
      <c r="D167" s="18">
        <v>141</v>
      </c>
      <c r="E167" s="6">
        <v>7.666666666666668E-4</v>
      </c>
      <c r="F167" s="19">
        <v>59.78</v>
      </c>
      <c r="G167" s="13"/>
    </row>
    <row r="168" spans="1:7" x14ac:dyDescent="0.25">
      <c r="A168" s="15">
        <v>2</v>
      </c>
      <c r="B168" s="16" t="s">
        <v>15</v>
      </c>
      <c r="C168" s="17">
        <v>28</v>
      </c>
      <c r="D168" s="18">
        <v>141</v>
      </c>
      <c r="E168" s="6">
        <v>7.6439814814814816E-4</v>
      </c>
      <c r="F168" s="19">
        <v>59.96</v>
      </c>
      <c r="G168" s="13"/>
    </row>
    <row r="169" spans="1:7" x14ac:dyDescent="0.25">
      <c r="A169" s="15">
        <v>2</v>
      </c>
      <c r="B169" s="16" t="s">
        <v>15</v>
      </c>
      <c r="C169" s="17">
        <v>28</v>
      </c>
      <c r="D169" s="18">
        <v>141</v>
      </c>
      <c r="E169" s="6">
        <v>7.7407407407407416E-4</v>
      </c>
      <c r="F169" s="19">
        <v>59.21</v>
      </c>
      <c r="G169" s="13"/>
    </row>
    <row r="170" spans="1:7" x14ac:dyDescent="0.25">
      <c r="A170" s="15">
        <v>2</v>
      </c>
      <c r="B170" s="16" t="s">
        <v>15</v>
      </c>
      <c r="C170" s="17">
        <v>28</v>
      </c>
      <c r="D170" s="18">
        <v>141</v>
      </c>
      <c r="E170" s="6">
        <v>7.6930555555555552E-4</v>
      </c>
      <c r="F170" s="19">
        <v>59.58</v>
      </c>
      <c r="G170" s="13"/>
    </row>
    <row r="171" spans="1:7" x14ac:dyDescent="0.25">
      <c r="A171" s="15">
        <v>2</v>
      </c>
      <c r="B171" s="16" t="s">
        <v>15</v>
      </c>
      <c r="C171" s="17">
        <v>28</v>
      </c>
      <c r="D171" s="18">
        <v>141</v>
      </c>
      <c r="E171" s="6">
        <v>7.6744212962962964E-4</v>
      </c>
      <c r="F171" s="19">
        <v>59.72</v>
      </c>
      <c r="G171" s="13"/>
    </row>
    <row r="172" spans="1:7" x14ac:dyDescent="0.25">
      <c r="A172" s="15">
        <v>2</v>
      </c>
      <c r="B172" s="16" t="s">
        <v>15</v>
      </c>
      <c r="C172" s="17">
        <v>28</v>
      </c>
      <c r="D172" s="18">
        <v>141</v>
      </c>
      <c r="E172" s="6">
        <v>7.7342592592592578E-4</v>
      </c>
      <c r="F172" s="19">
        <v>59.26</v>
      </c>
      <c r="G172" s="13"/>
    </row>
    <row r="173" spans="1:7" x14ac:dyDescent="0.25">
      <c r="A173" s="15">
        <v>2</v>
      </c>
      <c r="B173" s="16" t="s">
        <v>15</v>
      </c>
      <c r="C173" s="17">
        <v>28</v>
      </c>
      <c r="D173" s="18">
        <v>141</v>
      </c>
      <c r="E173" s="6">
        <v>7.6623842592592596E-4</v>
      </c>
      <c r="F173" s="19">
        <v>59.82</v>
      </c>
      <c r="G173" s="13"/>
    </row>
    <row r="174" spans="1:7" x14ac:dyDescent="0.25">
      <c r="A174" s="15">
        <v>2</v>
      </c>
      <c r="B174" s="16" t="s">
        <v>15</v>
      </c>
      <c r="C174" s="17">
        <v>28</v>
      </c>
      <c r="D174" s="18">
        <v>141</v>
      </c>
      <c r="E174" s="6">
        <v>7.7207175925925924E-4</v>
      </c>
      <c r="F174" s="19">
        <v>59.36</v>
      </c>
      <c r="G174" s="13"/>
    </row>
    <row r="175" spans="1:7" x14ac:dyDescent="0.25">
      <c r="A175" s="15">
        <v>2</v>
      </c>
      <c r="B175" s="16" t="s">
        <v>15</v>
      </c>
      <c r="C175" s="17">
        <v>28</v>
      </c>
      <c r="D175" s="18">
        <v>141</v>
      </c>
      <c r="E175" s="6">
        <v>7.6712962962962965E-4</v>
      </c>
      <c r="F175" s="19">
        <v>59.75</v>
      </c>
      <c r="G175" s="13"/>
    </row>
    <row r="176" spans="1:7" x14ac:dyDescent="0.25">
      <c r="A176" s="15">
        <v>2</v>
      </c>
      <c r="B176" s="16" t="s">
        <v>15</v>
      </c>
      <c r="C176" s="17">
        <v>28</v>
      </c>
      <c r="D176" s="18">
        <v>141</v>
      </c>
      <c r="E176" s="6">
        <v>7.6670138888888881E-4</v>
      </c>
      <c r="F176" s="19">
        <v>59.78</v>
      </c>
      <c r="G176" s="13"/>
    </row>
    <row r="177" spans="1:7" x14ac:dyDescent="0.25">
      <c r="A177" s="15">
        <v>2</v>
      </c>
      <c r="B177" s="16" t="s">
        <v>15</v>
      </c>
      <c r="C177" s="17">
        <v>28</v>
      </c>
      <c r="D177" s="18">
        <v>141</v>
      </c>
      <c r="E177" s="6">
        <v>7.6839120370370375E-4</v>
      </c>
      <c r="F177" s="19">
        <v>59.65</v>
      </c>
      <c r="G177" s="13"/>
    </row>
    <row r="178" spans="1:7" x14ac:dyDescent="0.25">
      <c r="A178" s="15">
        <v>2</v>
      </c>
      <c r="B178" s="16" t="s">
        <v>15</v>
      </c>
      <c r="C178" s="17">
        <v>28</v>
      </c>
      <c r="D178" s="18">
        <v>141</v>
      </c>
      <c r="E178" s="6">
        <v>7.6359953703703702E-4</v>
      </c>
      <c r="F178" s="19">
        <v>60.02</v>
      </c>
      <c r="G178" s="13"/>
    </row>
    <row r="179" spans="1:7" x14ac:dyDescent="0.25">
      <c r="A179" s="15">
        <v>2</v>
      </c>
      <c r="B179" s="16" t="s">
        <v>15</v>
      </c>
      <c r="C179" s="17">
        <v>28</v>
      </c>
      <c r="D179" s="18">
        <v>141</v>
      </c>
      <c r="E179" s="6">
        <v>7.6211805555555549E-4</v>
      </c>
      <c r="F179" s="19">
        <v>60.14</v>
      </c>
      <c r="G179" s="13"/>
    </row>
    <row r="180" spans="1:7" x14ac:dyDescent="0.25">
      <c r="A180" s="15">
        <v>2</v>
      </c>
      <c r="B180" s="16" t="s">
        <v>15</v>
      </c>
      <c r="C180" s="17">
        <v>28</v>
      </c>
      <c r="D180" s="18">
        <v>141</v>
      </c>
      <c r="E180" s="6">
        <v>7.6442129629629635E-4</v>
      </c>
      <c r="F180" s="19">
        <v>59.96</v>
      </c>
      <c r="G180" s="13"/>
    </row>
    <row r="181" spans="1:7" x14ac:dyDescent="0.25">
      <c r="A181" s="15">
        <v>2</v>
      </c>
      <c r="B181" s="16" t="s">
        <v>15</v>
      </c>
      <c r="C181" s="17">
        <v>28</v>
      </c>
      <c r="D181" s="18">
        <v>141</v>
      </c>
      <c r="E181" s="6">
        <v>7.7325231481481483E-4</v>
      </c>
      <c r="F181" s="19">
        <v>59.27</v>
      </c>
      <c r="G181" s="13"/>
    </row>
    <row r="182" spans="1:7" x14ac:dyDescent="0.25">
      <c r="A182" s="15">
        <v>2</v>
      </c>
      <c r="B182" s="16" t="s">
        <v>15</v>
      </c>
      <c r="C182" s="17">
        <v>28</v>
      </c>
      <c r="D182" s="18">
        <v>141</v>
      </c>
      <c r="E182" s="6">
        <v>7.6716435185185177E-4</v>
      </c>
      <c r="F182" s="19">
        <v>59.74</v>
      </c>
      <c r="G182" s="13"/>
    </row>
    <row r="183" spans="1:7" x14ac:dyDescent="0.25">
      <c r="A183" s="15">
        <v>2</v>
      </c>
      <c r="B183" s="16" t="s">
        <v>15</v>
      </c>
      <c r="C183" s="17">
        <v>28</v>
      </c>
      <c r="D183" s="18">
        <v>141</v>
      </c>
      <c r="E183" s="6">
        <v>7.6637731481481479E-4</v>
      </c>
      <c r="F183" s="19">
        <v>59.81</v>
      </c>
      <c r="G183" s="13"/>
    </row>
    <row r="184" spans="1:7" x14ac:dyDescent="0.25">
      <c r="A184" s="15">
        <v>2</v>
      </c>
      <c r="B184" s="16" t="s">
        <v>15</v>
      </c>
      <c r="C184" s="17">
        <v>28</v>
      </c>
      <c r="D184" s="18">
        <v>141</v>
      </c>
      <c r="E184" s="6">
        <v>7.64826388888889E-4</v>
      </c>
      <c r="F184" s="19">
        <v>59.93</v>
      </c>
      <c r="G184" s="13"/>
    </row>
    <row r="185" spans="1:7" x14ac:dyDescent="0.25">
      <c r="A185" s="15">
        <v>2</v>
      </c>
      <c r="B185" s="16" t="s">
        <v>15</v>
      </c>
      <c r="C185" s="17">
        <v>28</v>
      </c>
      <c r="D185" s="18">
        <v>141</v>
      </c>
      <c r="E185" s="6">
        <v>7.6765046296296303E-4</v>
      </c>
      <c r="F185" s="19">
        <v>59.71</v>
      </c>
      <c r="G185" s="13"/>
    </row>
    <row r="186" spans="1:7" x14ac:dyDescent="0.25">
      <c r="A186" s="15">
        <v>2</v>
      </c>
      <c r="B186" s="16" t="s">
        <v>15</v>
      </c>
      <c r="C186" s="17">
        <v>28</v>
      </c>
      <c r="D186" s="18">
        <v>141</v>
      </c>
      <c r="E186" s="6">
        <v>7.6390046296296286E-4</v>
      </c>
      <c r="F186" s="19">
        <v>60</v>
      </c>
      <c r="G186" s="13"/>
    </row>
    <row r="187" spans="1:7" x14ac:dyDescent="0.25">
      <c r="A187" s="15">
        <v>2</v>
      </c>
      <c r="B187" s="16" t="s">
        <v>15</v>
      </c>
      <c r="C187" s="17">
        <v>28</v>
      </c>
      <c r="D187" s="18">
        <v>141</v>
      </c>
      <c r="E187" s="6">
        <v>7.7146990740740746E-4</v>
      </c>
      <c r="F187" s="19">
        <v>59.41</v>
      </c>
      <c r="G187" s="13"/>
    </row>
    <row r="188" spans="1:7" x14ac:dyDescent="0.25">
      <c r="A188" s="15">
        <v>2</v>
      </c>
      <c r="B188" s="16" t="s">
        <v>15</v>
      </c>
      <c r="C188" s="17">
        <v>28</v>
      </c>
      <c r="D188" s="18">
        <v>141</v>
      </c>
      <c r="E188" s="6">
        <v>7.6313657407407417E-4</v>
      </c>
      <c r="F188" s="19">
        <v>60.06</v>
      </c>
      <c r="G188" s="13"/>
    </row>
    <row r="189" spans="1:7" x14ac:dyDescent="0.25">
      <c r="A189" s="15">
        <v>2</v>
      </c>
      <c r="B189" s="16" t="s">
        <v>15</v>
      </c>
      <c r="C189" s="17">
        <v>28</v>
      </c>
      <c r="D189" s="18">
        <v>141</v>
      </c>
      <c r="E189" s="6">
        <v>7.7016203703703708E-4</v>
      </c>
      <c r="F189" s="19">
        <v>59.51</v>
      </c>
      <c r="G189" s="13"/>
    </row>
    <row r="190" spans="1:7" x14ac:dyDescent="0.25">
      <c r="A190" s="15">
        <v>2</v>
      </c>
      <c r="B190" s="16" t="s">
        <v>15</v>
      </c>
      <c r="C190" s="17">
        <v>28</v>
      </c>
      <c r="D190" s="18">
        <v>141</v>
      </c>
      <c r="E190" s="6">
        <v>7.6925925925925914E-4</v>
      </c>
      <c r="F190" s="19">
        <v>59.58</v>
      </c>
      <c r="G190" s="13"/>
    </row>
    <row r="191" spans="1:7" x14ac:dyDescent="0.25">
      <c r="A191" s="15">
        <v>2</v>
      </c>
      <c r="B191" s="16" t="s">
        <v>22</v>
      </c>
      <c r="C191" s="17">
        <v>28</v>
      </c>
      <c r="D191" s="18">
        <v>135</v>
      </c>
      <c r="E191" s="6">
        <v>8.5971064814814807E-4</v>
      </c>
      <c r="F191" s="19">
        <v>53.31</v>
      </c>
      <c r="G191" s="13"/>
    </row>
    <row r="192" spans="1:7" x14ac:dyDescent="0.25">
      <c r="A192" s="15">
        <v>2</v>
      </c>
      <c r="B192" s="16" t="s">
        <v>22</v>
      </c>
      <c r="C192" s="17">
        <v>28</v>
      </c>
      <c r="D192" s="18">
        <v>135</v>
      </c>
      <c r="E192" s="6">
        <v>7.8385416666666664E-4</v>
      </c>
      <c r="F192" s="19">
        <v>58.47</v>
      </c>
      <c r="G192" s="13"/>
    </row>
    <row r="193" spans="1:7" x14ac:dyDescent="0.25">
      <c r="A193" s="15">
        <v>2</v>
      </c>
      <c r="B193" s="16" t="s">
        <v>22</v>
      </c>
      <c r="C193" s="17">
        <v>28</v>
      </c>
      <c r="D193" s="18">
        <v>135</v>
      </c>
      <c r="E193" s="6">
        <v>7.8042824074074082E-4</v>
      </c>
      <c r="F193" s="19">
        <v>58.73</v>
      </c>
      <c r="G193" s="13"/>
    </row>
    <row r="194" spans="1:7" x14ac:dyDescent="0.25">
      <c r="A194" s="15">
        <v>2</v>
      </c>
      <c r="B194" s="16" t="s">
        <v>22</v>
      </c>
      <c r="C194" s="17">
        <v>28</v>
      </c>
      <c r="D194" s="18">
        <v>135</v>
      </c>
      <c r="E194" s="6">
        <v>7.7303240740740728E-4</v>
      </c>
      <c r="F194" s="19">
        <v>59.29</v>
      </c>
      <c r="G194" s="13"/>
    </row>
    <row r="195" spans="1:7" x14ac:dyDescent="0.25">
      <c r="A195" s="15">
        <v>2</v>
      </c>
      <c r="B195" s="16" t="s">
        <v>22</v>
      </c>
      <c r="C195" s="17">
        <v>28</v>
      </c>
      <c r="D195" s="18">
        <v>135</v>
      </c>
      <c r="E195" s="6">
        <v>7.7053240740740739E-4</v>
      </c>
      <c r="F195" s="19">
        <v>59.48</v>
      </c>
      <c r="G195" s="13"/>
    </row>
    <row r="196" spans="1:7" x14ac:dyDescent="0.25">
      <c r="A196" s="15">
        <v>2</v>
      </c>
      <c r="B196" s="16" t="s">
        <v>22</v>
      </c>
      <c r="C196" s="17">
        <v>28</v>
      </c>
      <c r="D196" s="18">
        <v>135</v>
      </c>
      <c r="E196" s="6">
        <v>7.7734953703703701E-4</v>
      </c>
      <c r="F196" s="19">
        <v>58.96</v>
      </c>
      <c r="G196" s="13"/>
    </row>
    <row r="197" spans="1:7" x14ac:dyDescent="0.25">
      <c r="A197" s="15">
        <v>2</v>
      </c>
      <c r="B197" s="16" t="s">
        <v>22</v>
      </c>
      <c r="C197" s="17">
        <v>28</v>
      </c>
      <c r="D197" s="18">
        <v>135</v>
      </c>
      <c r="E197" s="6">
        <v>7.7799768518518506E-4</v>
      </c>
      <c r="F197" s="19">
        <v>58.91</v>
      </c>
      <c r="G197" s="13"/>
    </row>
    <row r="198" spans="1:7" x14ac:dyDescent="0.25">
      <c r="A198" s="15">
        <v>2</v>
      </c>
      <c r="B198" s="16" t="s">
        <v>22</v>
      </c>
      <c r="C198" s="17">
        <v>28</v>
      </c>
      <c r="D198" s="18">
        <v>135</v>
      </c>
      <c r="E198" s="6">
        <v>7.6797453703703706E-4</v>
      </c>
      <c r="F198" s="19">
        <v>59.68</v>
      </c>
      <c r="G198" s="13"/>
    </row>
    <row r="199" spans="1:7" x14ac:dyDescent="0.25">
      <c r="A199" s="15">
        <v>2</v>
      </c>
      <c r="B199" s="16" t="s">
        <v>22</v>
      </c>
      <c r="C199" s="17">
        <v>28</v>
      </c>
      <c r="D199" s="18">
        <v>135</v>
      </c>
      <c r="E199" s="6">
        <v>7.687731481481482E-4</v>
      </c>
      <c r="F199" s="19">
        <v>59.62</v>
      </c>
      <c r="G199" s="13"/>
    </row>
    <row r="200" spans="1:7" x14ac:dyDescent="0.25">
      <c r="A200" s="15">
        <v>2</v>
      </c>
      <c r="B200" s="16" t="s">
        <v>22</v>
      </c>
      <c r="C200" s="17">
        <v>28</v>
      </c>
      <c r="D200" s="18">
        <v>135</v>
      </c>
      <c r="E200" s="6">
        <v>7.7836805555555548E-4</v>
      </c>
      <c r="F200" s="19">
        <v>58.88</v>
      </c>
      <c r="G200" s="13"/>
    </row>
    <row r="201" spans="1:7" x14ac:dyDescent="0.25">
      <c r="A201" s="15">
        <v>2</v>
      </c>
      <c r="B201" s="16" t="s">
        <v>22</v>
      </c>
      <c r="C201" s="17">
        <v>28</v>
      </c>
      <c r="D201" s="18">
        <v>135</v>
      </c>
      <c r="E201" s="6">
        <v>7.6934027777777775E-4</v>
      </c>
      <c r="F201" s="19">
        <v>59.57</v>
      </c>
      <c r="G201" s="13"/>
    </row>
    <row r="202" spans="1:7" x14ac:dyDescent="0.25">
      <c r="A202" s="15">
        <v>2</v>
      </c>
      <c r="B202" s="16" t="s">
        <v>22</v>
      </c>
      <c r="C202" s="17">
        <v>28</v>
      </c>
      <c r="D202" s="18">
        <v>135</v>
      </c>
      <c r="E202" s="6">
        <v>7.7675925925925926E-4</v>
      </c>
      <c r="F202" s="19">
        <v>59.01</v>
      </c>
      <c r="G202" s="13"/>
    </row>
    <row r="203" spans="1:7" x14ac:dyDescent="0.25">
      <c r="A203" s="15">
        <v>2</v>
      </c>
      <c r="B203" s="16" t="s">
        <v>22</v>
      </c>
      <c r="C203" s="17">
        <v>28</v>
      </c>
      <c r="D203" s="18">
        <v>135</v>
      </c>
      <c r="E203" s="6">
        <v>7.7424768518518511E-4</v>
      </c>
      <c r="F203" s="19">
        <v>59.2</v>
      </c>
      <c r="G203" s="13"/>
    </row>
    <row r="204" spans="1:7" x14ac:dyDescent="0.25">
      <c r="A204" s="15">
        <v>2</v>
      </c>
      <c r="B204" s="16" t="s">
        <v>22</v>
      </c>
      <c r="C204" s="17">
        <v>28</v>
      </c>
      <c r="D204" s="18">
        <v>135</v>
      </c>
      <c r="E204" s="6">
        <v>7.7112268518518513E-4</v>
      </c>
      <c r="F204" s="19">
        <v>59.44</v>
      </c>
      <c r="G204" s="13"/>
    </row>
    <row r="205" spans="1:7" x14ac:dyDescent="0.25">
      <c r="A205" s="15">
        <v>2</v>
      </c>
      <c r="B205" s="16" t="s">
        <v>22</v>
      </c>
      <c r="C205" s="17">
        <v>28</v>
      </c>
      <c r="D205" s="18">
        <v>135</v>
      </c>
      <c r="E205" s="6">
        <v>7.7565972222222229E-4</v>
      </c>
      <c r="F205" s="19">
        <v>59.09</v>
      </c>
      <c r="G205" s="13"/>
    </row>
    <row r="206" spans="1:7" x14ac:dyDescent="0.25">
      <c r="A206" s="15">
        <v>2</v>
      </c>
      <c r="B206" s="16" t="s">
        <v>22</v>
      </c>
      <c r="C206" s="17">
        <v>28</v>
      </c>
      <c r="D206" s="18">
        <v>135</v>
      </c>
      <c r="E206" s="6">
        <v>7.7053240740740739E-4</v>
      </c>
      <c r="F206" s="19">
        <v>59.48</v>
      </c>
      <c r="G206" s="13"/>
    </row>
    <row r="207" spans="1:7" x14ac:dyDescent="0.25">
      <c r="A207" s="15">
        <v>2</v>
      </c>
      <c r="B207" s="16" t="s">
        <v>22</v>
      </c>
      <c r="C207" s="17">
        <v>28</v>
      </c>
      <c r="D207" s="18">
        <v>135</v>
      </c>
      <c r="E207" s="6">
        <v>7.68460648148148E-4</v>
      </c>
      <c r="F207" s="19">
        <v>59.64</v>
      </c>
      <c r="G207" s="13"/>
    </row>
    <row r="208" spans="1:7" x14ac:dyDescent="0.25">
      <c r="A208" s="15">
        <v>2</v>
      </c>
      <c r="B208" s="16" t="s">
        <v>22</v>
      </c>
      <c r="C208" s="17">
        <v>28</v>
      </c>
      <c r="D208" s="18">
        <v>135</v>
      </c>
      <c r="E208" s="6">
        <v>7.7239583333333327E-4</v>
      </c>
      <c r="F208" s="19">
        <v>59.34</v>
      </c>
      <c r="G208" s="13"/>
    </row>
    <row r="209" spans="1:7" x14ac:dyDescent="0.25">
      <c r="A209" s="15">
        <v>2</v>
      </c>
      <c r="B209" s="16" t="s">
        <v>22</v>
      </c>
      <c r="C209" s="17">
        <v>28</v>
      </c>
      <c r="D209" s="18">
        <v>135</v>
      </c>
      <c r="E209" s="6">
        <v>7.6976851851851859E-4</v>
      </c>
      <c r="F209" s="19">
        <v>59.54</v>
      </c>
      <c r="G209" s="13"/>
    </row>
    <row r="210" spans="1:7" x14ac:dyDescent="0.25">
      <c r="A210" s="15">
        <v>2</v>
      </c>
      <c r="B210" s="16" t="s">
        <v>22</v>
      </c>
      <c r="C210" s="17">
        <v>28</v>
      </c>
      <c r="D210" s="18">
        <v>135</v>
      </c>
      <c r="E210" s="6">
        <v>7.7270833333333325E-4</v>
      </c>
      <c r="F210" s="19">
        <v>59.32</v>
      </c>
      <c r="G210" s="13"/>
    </row>
    <row r="211" spans="1:7" x14ac:dyDescent="0.25">
      <c r="A211" s="15">
        <v>2</v>
      </c>
      <c r="B211" s="16" t="s">
        <v>22</v>
      </c>
      <c r="C211" s="17">
        <v>28</v>
      </c>
      <c r="D211" s="18">
        <v>135</v>
      </c>
      <c r="E211" s="6">
        <v>7.7315972222222228E-4</v>
      </c>
      <c r="F211" s="19">
        <v>59.28</v>
      </c>
      <c r="G211" s="13"/>
    </row>
    <row r="212" spans="1:7" x14ac:dyDescent="0.25">
      <c r="A212" s="15">
        <v>2</v>
      </c>
      <c r="B212" s="16" t="s">
        <v>22</v>
      </c>
      <c r="C212" s="17">
        <v>28</v>
      </c>
      <c r="D212" s="18">
        <v>135</v>
      </c>
      <c r="E212" s="6">
        <v>7.7252314814814816E-4</v>
      </c>
      <c r="F212" s="19">
        <v>59.33</v>
      </c>
      <c r="G212" s="13"/>
    </row>
    <row r="213" spans="1:7" x14ac:dyDescent="0.25">
      <c r="A213" s="15">
        <v>2</v>
      </c>
      <c r="B213" s="16" t="s">
        <v>22</v>
      </c>
      <c r="C213" s="17">
        <v>28</v>
      </c>
      <c r="D213" s="18">
        <v>135</v>
      </c>
      <c r="E213" s="6">
        <v>7.7167824074074074E-4</v>
      </c>
      <c r="F213" s="19">
        <v>59.39</v>
      </c>
      <c r="G213" s="13"/>
    </row>
    <row r="214" spans="1:7" x14ac:dyDescent="0.25">
      <c r="A214" s="15">
        <v>2</v>
      </c>
      <c r="B214" s="16" t="s">
        <v>22</v>
      </c>
      <c r="C214" s="17">
        <v>28</v>
      </c>
      <c r="D214" s="18">
        <v>135</v>
      </c>
      <c r="E214" s="6">
        <v>7.7055555555555547E-4</v>
      </c>
      <c r="F214" s="19">
        <v>59.48</v>
      </c>
      <c r="G214" s="13"/>
    </row>
    <row r="215" spans="1:7" x14ac:dyDescent="0.25">
      <c r="A215" s="15">
        <v>2</v>
      </c>
      <c r="B215" s="16" t="s">
        <v>22</v>
      </c>
      <c r="C215" s="17">
        <v>28</v>
      </c>
      <c r="D215" s="18">
        <v>135</v>
      </c>
      <c r="E215" s="6">
        <v>7.7070601851851855E-4</v>
      </c>
      <c r="F215" s="19">
        <v>59.47</v>
      </c>
      <c r="G215" s="13"/>
    </row>
    <row r="216" spans="1:7" x14ac:dyDescent="0.25">
      <c r="A216" s="15">
        <v>2</v>
      </c>
      <c r="B216" s="16" t="s">
        <v>22</v>
      </c>
      <c r="C216" s="17">
        <v>28</v>
      </c>
      <c r="D216" s="18">
        <v>135</v>
      </c>
      <c r="E216" s="6">
        <v>7.7702546296296287E-4</v>
      </c>
      <c r="F216" s="19">
        <v>58.99</v>
      </c>
      <c r="G216" s="13"/>
    </row>
    <row r="217" spans="1:7" x14ac:dyDescent="0.25">
      <c r="A217" s="15">
        <v>2</v>
      </c>
      <c r="B217" s="16" t="s">
        <v>22</v>
      </c>
      <c r="C217" s="17">
        <v>28</v>
      </c>
      <c r="D217" s="18">
        <v>135</v>
      </c>
      <c r="E217" s="6">
        <v>7.7048611111111111E-4</v>
      </c>
      <c r="F217" s="19">
        <v>59.49</v>
      </c>
      <c r="G217" s="13"/>
    </row>
    <row r="218" spans="1:7" x14ac:dyDescent="0.25">
      <c r="A218" s="15">
        <v>2</v>
      </c>
      <c r="B218" s="16" t="s">
        <v>22</v>
      </c>
      <c r="C218" s="17">
        <v>28</v>
      </c>
      <c r="D218" s="18">
        <v>135</v>
      </c>
      <c r="E218" s="6">
        <v>7.6903935185185191E-4</v>
      </c>
      <c r="F218" s="19">
        <v>59.6</v>
      </c>
      <c r="G218" s="13"/>
    </row>
    <row r="219" spans="1:7" x14ac:dyDescent="0.25">
      <c r="A219" s="15">
        <v>2</v>
      </c>
      <c r="B219" s="16" t="s">
        <v>17</v>
      </c>
      <c r="C219" s="17">
        <v>28</v>
      </c>
      <c r="D219" s="18">
        <v>102</v>
      </c>
      <c r="E219" s="6">
        <v>8.5368055555555555E-4</v>
      </c>
      <c r="F219" s="19">
        <v>53.69</v>
      </c>
      <c r="G219" s="13"/>
    </row>
    <row r="220" spans="1:7" x14ac:dyDescent="0.25">
      <c r="A220" s="15">
        <v>2</v>
      </c>
      <c r="B220" s="16" t="s">
        <v>17</v>
      </c>
      <c r="C220" s="17">
        <v>28</v>
      </c>
      <c r="D220" s="18">
        <v>102</v>
      </c>
      <c r="E220" s="6">
        <v>7.9799768518518512E-4</v>
      </c>
      <c r="F220" s="19">
        <v>57.44</v>
      </c>
      <c r="G220" s="13"/>
    </row>
    <row r="221" spans="1:7" x14ac:dyDescent="0.25">
      <c r="A221" s="15">
        <v>2</v>
      </c>
      <c r="B221" s="16" t="s">
        <v>17</v>
      </c>
      <c r="C221" s="17">
        <v>28</v>
      </c>
      <c r="D221" s="18">
        <v>102</v>
      </c>
      <c r="E221" s="6">
        <v>7.8253472222222223E-4</v>
      </c>
      <c r="F221" s="19">
        <v>58.57</v>
      </c>
      <c r="G221" s="13"/>
    </row>
    <row r="222" spans="1:7" x14ac:dyDescent="0.25">
      <c r="A222" s="15">
        <v>2</v>
      </c>
      <c r="B222" s="16" t="s">
        <v>17</v>
      </c>
      <c r="C222" s="17">
        <v>28</v>
      </c>
      <c r="D222" s="18">
        <v>102</v>
      </c>
      <c r="E222" s="6">
        <v>7.7833333333333324E-4</v>
      </c>
      <c r="F222" s="19">
        <v>58.89</v>
      </c>
      <c r="G222" s="13"/>
    </row>
    <row r="223" spans="1:7" x14ac:dyDescent="0.25">
      <c r="A223" s="15">
        <v>2</v>
      </c>
      <c r="B223" s="16" t="s">
        <v>17</v>
      </c>
      <c r="C223" s="17">
        <v>28</v>
      </c>
      <c r="D223" s="18">
        <v>102</v>
      </c>
      <c r="E223" s="6">
        <v>7.6973379629629625E-4</v>
      </c>
      <c r="F223" s="19">
        <v>59.54</v>
      </c>
      <c r="G223" s="13"/>
    </row>
    <row r="224" spans="1:7" x14ac:dyDescent="0.25">
      <c r="A224" s="15">
        <v>2</v>
      </c>
      <c r="B224" s="16" t="s">
        <v>17</v>
      </c>
      <c r="C224" s="17">
        <v>28</v>
      </c>
      <c r="D224" s="18">
        <v>102</v>
      </c>
      <c r="E224" s="6">
        <v>7.7142361111111107E-4</v>
      </c>
      <c r="F224" s="19">
        <v>59.41</v>
      </c>
      <c r="G224" s="13"/>
    </row>
    <row r="225" spans="1:7" x14ac:dyDescent="0.25">
      <c r="A225" s="15">
        <v>2</v>
      </c>
      <c r="B225" s="16" t="s">
        <v>17</v>
      </c>
      <c r="C225" s="17">
        <v>28</v>
      </c>
      <c r="D225" s="18">
        <v>102</v>
      </c>
      <c r="E225" s="6">
        <v>7.7255787037037039E-4</v>
      </c>
      <c r="F225" s="19">
        <v>59.33</v>
      </c>
      <c r="G225" s="13"/>
    </row>
    <row r="226" spans="1:7" x14ac:dyDescent="0.25">
      <c r="A226" s="15">
        <v>2</v>
      </c>
      <c r="B226" s="16" t="s">
        <v>17</v>
      </c>
      <c r="C226" s="17">
        <v>28</v>
      </c>
      <c r="D226" s="18">
        <v>102</v>
      </c>
      <c r="E226" s="6">
        <v>7.714814814814815E-4</v>
      </c>
      <c r="F226" s="19">
        <v>59.41</v>
      </c>
      <c r="G226" s="13"/>
    </row>
    <row r="227" spans="1:7" x14ac:dyDescent="0.25">
      <c r="A227" s="15">
        <v>2</v>
      </c>
      <c r="B227" s="16" t="s">
        <v>17</v>
      </c>
      <c r="C227" s="17">
        <v>28</v>
      </c>
      <c r="D227" s="18">
        <v>102</v>
      </c>
      <c r="E227" s="6">
        <v>7.7211805555555551E-4</v>
      </c>
      <c r="F227" s="19">
        <v>59.36</v>
      </c>
      <c r="G227" s="13"/>
    </row>
    <row r="228" spans="1:7" x14ac:dyDescent="0.25">
      <c r="A228" s="15">
        <v>2</v>
      </c>
      <c r="B228" s="16" t="s">
        <v>17</v>
      </c>
      <c r="C228" s="17">
        <v>28</v>
      </c>
      <c r="D228" s="18">
        <v>102</v>
      </c>
      <c r="E228" s="6">
        <v>7.7171296296296287E-4</v>
      </c>
      <c r="F228" s="19">
        <v>59.39</v>
      </c>
      <c r="G228" s="13"/>
    </row>
    <row r="229" spans="1:7" x14ac:dyDescent="0.25">
      <c r="A229" s="15">
        <v>2</v>
      </c>
      <c r="B229" s="16" t="s">
        <v>17</v>
      </c>
      <c r="C229" s="17">
        <v>28</v>
      </c>
      <c r="D229" s="18">
        <v>102</v>
      </c>
      <c r="E229" s="6">
        <v>7.6905092592592596E-4</v>
      </c>
      <c r="F229" s="19">
        <v>59.6</v>
      </c>
      <c r="G229" s="13"/>
    </row>
    <row r="230" spans="1:7" x14ac:dyDescent="0.25">
      <c r="A230" s="15">
        <v>2</v>
      </c>
      <c r="B230" s="16" t="s">
        <v>17</v>
      </c>
      <c r="C230" s="17">
        <v>28</v>
      </c>
      <c r="D230" s="18">
        <v>102</v>
      </c>
      <c r="E230" s="6">
        <v>7.7461805555555563E-4</v>
      </c>
      <c r="F230" s="19">
        <v>59.17</v>
      </c>
      <c r="G230" s="13"/>
    </row>
    <row r="231" spans="1:7" x14ac:dyDescent="0.25">
      <c r="A231" s="15">
        <v>2</v>
      </c>
      <c r="B231" s="16" t="s">
        <v>17</v>
      </c>
      <c r="C231" s="17">
        <v>28</v>
      </c>
      <c r="D231" s="18">
        <v>102</v>
      </c>
      <c r="E231" s="6">
        <v>7.7018518518518527E-4</v>
      </c>
      <c r="F231" s="19">
        <v>59.51</v>
      </c>
      <c r="G231" s="13"/>
    </row>
    <row r="232" spans="1:7" x14ac:dyDescent="0.25">
      <c r="A232" s="15">
        <v>2</v>
      </c>
      <c r="B232" s="16" t="s">
        <v>17</v>
      </c>
      <c r="C232" s="17">
        <v>28</v>
      </c>
      <c r="D232" s="18">
        <v>102</v>
      </c>
      <c r="E232" s="6">
        <v>7.6787037037037026E-4</v>
      </c>
      <c r="F232" s="19">
        <v>59.69</v>
      </c>
      <c r="G232" s="13"/>
    </row>
    <row r="233" spans="1:7" x14ac:dyDescent="0.25">
      <c r="A233" s="15">
        <v>2</v>
      </c>
      <c r="B233" s="16" t="s">
        <v>17</v>
      </c>
      <c r="C233" s="17">
        <v>28</v>
      </c>
      <c r="D233" s="18">
        <v>102</v>
      </c>
      <c r="E233" s="6">
        <v>7.7971064814814819E-4</v>
      </c>
      <c r="F233" s="19">
        <v>58.78</v>
      </c>
      <c r="G233" s="13"/>
    </row>
    <row r="234" spans="1:7" x14ac:dyDescent="0.25">
      <c r="A234" s="15">
        <v>2</v>
      </c>
      <c r="B234" s="16" t="s">
        <v>17</v>
      </c>
      <c r="C234" s="17">
        <v>28</v>
      </c>
      <c r="D234" s="18">
        <v>102</v>
      </c>
      <c r="E234" s="6">
        <v>7.802662037037037E-4</v>
      </c>
      <c r="F234" s="19">
        <v>58.74</v>
      </c>
      <c r="G234" s="13"/>
    </row>
    <row r="235" spans="1:7" x14ac:dyDescent="0.25">
      <c r="A235" s="15">
        <v>2</v>
      </c>
      <c r="B235" s="16" t="s">
        <v>17</v>
      </c>
      <c r="C235" s="17">
        <v>28</v>
      </c>
      <c r="D235" s="18">
        <v>102</v>
      </c>
      <c r="E235" s="6">
        <v>7.7519675925925922E-4</v>
      </c>
      <c r="F235" s="19">
        <v>59.12</v>
      </c>
      <c r="G235" s="13"/>
    </row>
    <row r="236" spans="1:7" x14ac:dyDescent="0.25">
      <c r="A236" s="15">
        <v>2</v>
      </c>
      <c r="B236" s="16" t="s">
        <v>17</v>
      </c>
      <c r="C236" s="17">
        <v>28</v>
      </c>
      <c r="D236" s="18">
        <v>102</v>
      </c>
      <c r="E236" s="6">
        <v>7.7899305555555567E-4</v>
      </c>
      <c r="F236" s="19">
        <v>58.84</v>
      </c>
      <c r="G236" s="13"/>
    </row>
    <row r="237" spans="1:7" x14ac:dyDescent="0.25">
      <c r="A237" s="15">
        <v>2</v>
      </c>
      <c r="B237" s="16" t="s">
        <v>17</v>
      </c>
      <c r="C237" s="17">
        <v>28</v>
      </c>
      <c r="D237" s="18">
        <v>102</v>
      </c>
      <c r="E237" s="6">
        <v>7.7862268518518526E-4</v>
      </c>
      <c r="F237" s="19">
        <v>58.86</v>
      </c>
      <c r="G237" s="13"/>
    </row>
    <row r="238" spans="1:7" x14ac:dyDescent="0.25">
      <c r="A238" s="15">
        <v>2</v>
      </c>
      <c r="B238" s="16" t="s">
        <v>17</v>
      </c>
      <c r="C238" s="17">
        <v>28</v>
      </c>
      <c r="D238" s="18">
        <v>102</v>
      </c>
      <c r="E238" s="6">
        <v>7.7994212962962967E-4</v>
      </c>
      <c r="F238" s="19">
        <v>58.77</v>
      </c>
      <c r="G238" s="13"/>
    </row>
    <row r="239" spans="1:7" x14ac:dyDescent="0.25">
      <c r="A239" s="15">
        <v>2</v>
      </c>
      <c r="B239" s="16" t="s">
        <v>17</v>
      </c>
      <c r="C239" s="17">
        <v>28</v>
      </c>
      <c r="D239" s="18">
        <v>102</v>
      </c>
      <c r="E239" s="6">
        <v>7.8069444444444453E-4</v>
      </c>
      <c r="F239" s="19">
        <v>58.71</v>
      </c>
      <c r="G239" s="13"/>
    </row>
    <row r="240" spans="1:7" x14ac:dyDescent="0.25">
      <c r="A240" s="15">
        <v>2</v>
      </c>
      <c r="B240" s="16" t="s">
        <v>17</v>
      </c>
      <c r="C240" s="17">
        <v>28</v>
      </c>
      <c r="D240" s="18">
        <v>102</v>
      </c>
      <c r="E240" s="6">
        <v>7.7239583333333327E-4</v>
      </c>
      <c r="F240" s="19">
        <v>59.34</v>
      </c>
      <c r="G240" s="13"/>
    </row>
    <row r="241" spans="1:7" x14ac:dyDescent="0.25">
      <c r="A241" s="15">
        <v>2</v>
      </c>
      <c r="B241" s="16" t="s">
        <v>17</v>
      </c>
      <c r="C241" s="17">
        <v>28</v>
      </c>
      <c r="D241" s="18">
        <v>102</v>
      </c>
      <c r="E241" s="6">
        <v>7.7895833333333333E-4</v>
      </c>
      <c r="F241" s="19">
        <v>58.84</v>
      </c>
      <c r="G241" s="13"/>
    </row>
    <row r="242" spans="1:7" x14ac:dyDescent="0.25">
      <c r="A242" s="15">
        <v>2</v>
      </c>
      <c r="B242" s="16" t="s">
        <v>17</v>
      </c>
      <c r="C242" s="17">
        <v>28</v>
      </c>
      <c r="D242" s="18">
        <v>102</v>
      </c>
      <c r="E242" s="6">
        <v>7.851851851851852E-4</v>
      </c>
      <c r="F242" s="19">
        <v>58.37</v>
      </c>
      <c r="G242" s="13"/>
    </row>
    <row r="243" spans="1:7" x14ac:dyDescent="0.25">
      <c r="A243" s="15">
        <v>2</v>
      </c>
      <c r="B243" s="16" t="s">
        <v>17</v>
      </c>
      <c r="C243" s="17">
        <v>28</v>
      </c>
      <c r="D243" s="18">
        <v>102</v>
      </c>
      <c r="E243" s="6">
        <v>7.7339120370370365E-4</v>
      </c>
      <c r="F243" s="19">
        <v>59.26</v>
      </c>
      <c r="G243" s="13"/>
    </row>
    <row r="244" spans="1:7" x14ac:dyDescent="0.25">
      <c r="A244" s="15">
        <v>2</v>
      </c>
      <c r="B244" s="16" t="s">
        <v>17</v>
      </c>
      <c r="C244" s="17">
        <v>28</v>
      </c>
      <c r="D244" s="18">
        <v>102</v>
      </c>
      <c r="E244" s="6">
        <v>7.7376157407407396E-4</v>
      </c>
      <c r="F244" s="19">
        <v>59.23</v>
      </c>
      <c r="G244" s="13"/>
    </row>
    <row r="245" spans="1:7" x14ac:dyDescent="0.25">
      <c r="A245" s="15">
        <v>2</v>
      </c>
      <c r="B245" s="16" t="s">
        <v>17</v>
      </c>
      <c r="C245" s="17">
        <v>28</v>
      </c>
      <c r="D245" s="18">
        <v>102</v>
      </c>
      <c r="E245" s="6">
        <v>7.7797453703703698E-4</v>
      </c>
      <c r="F245" s="19">
        <v>58.91</v>
      </c>
      <c r="G245" s="13"/>
    </row>
    <row r="246" spans="1:7" x14ac:dyDescent="0.25">
      <c r="A246" s="15">
        <v>2</v>
      </c>
      <c r="B246" s="16" t="s">
        <v>17</v>
      </c>
      <c r="C246" s="17">
        <v>28</v>
      </c>
      <c r="D246" s="18">
        <v>102</v>
      </c>
      <c r="E246" s="6">
        <v>7.90914351851852E-4</v>
      </c>
      <c r="F246" s="19">
        <v>57.95</v>
      </c>
      <c r="G246" s="13"/>
    </row>
    <row r="247" spans="1:7" x14ac:dyDescent="0.25">
      <c r="A247" s="15">
        <v>2</v>
      </c>
      <c r="B247" s="16" t="s">
        <v>14</v>
      </c>
      <c r="C247" s="17">
        <v>28</v>
      </c>
      <c r="D247" s="18">
        <v>153</v>
      </c>
      <c r="E247" s="6">
        <v>9.6924768518518529E-4</v>
      </c>
      <c r="F247" s="19">
        <v>47.29</v>
      </c>
      <c r="G247" s="13"/>
    </row>
    <row r="248" spans="1:7" x14ac:dyDescent="0.25">
      <c r="A248" s="15">
        <v>2</v>
      </c>
      <c r="B248" s="16" t="s">
        <v>14</v>
      </c>
      <c r="C248" s="17">
        <v>28</v>
      </c>
      <c r="D248" s="18">
        <v>153</v>
      </c>
      <c r="E248" s="6">
        <v>7.9027777777777777E-4</v>
      </c>
      <c r="F248" s="19">
        <v>58</v>
      </c>
      <c r="G248" s="13"/>
    </row>
    <row r="249" spans="1:7" x14ac:dyDescent="0.25">
      <c r="A249" s="15">
        <v>2</v>
      </c>
      <c r="B249" s="16" t="s">
        <v>14</v>
      </c>
      <c r="C249" s="17">
        <v>28</v>
      </c>
      <c r="D249" s="18">
        <v>153</v>
      </c>
      <c r="E249" s="6">
        <v>7.7240740740740742E-4</v>
      </c>
      <c r="F249" s="19">
        <v>59.34</v>
      </c>
      <c r="G249" s="13"/>
    </row>
    <row r="250" spans="1:7" x14ac:dyDescent="0.25">
      <c r="A250" s="15">
        <v>2</v>
      </c>
      <c r="B250" s="16" t="s">
        <v>14</v>
      </c>
      <c r="C250" s="17">
        <v>28</v>
      </c>
      <c r="D250" s="18">
        <v>153</v>
      </c>
      <c r="E250" s="6">
        <v>7.8412037037037035E-4</v>
      </c>
      <c r="F250" s="19">
        <v>58.45</v>
      </c>
      <c r="G250" s="13"/>
    </row>
    <row r="251" spans="1:7" x14ac:dyDescent="0.25">
      <c r="A251" s="15">
        <v>2</v>
      </c>
      <c r="B251" s="16" t="s">
        <v>14</v>
      </c>
      <c r="C251" s="17">
        <v>28</v>
      </c>
      <c r="D251" s="18">
        <v>153</v>
      </c>
      <c r="E251" s="6">
        <v>7.7189814814814818E-4</v>
      </c>
      <c r="F251" s="19">
        <v>59.38</v>
      </c>
      <c r="G251" s="13"/>
    </row>
    <row r="252" spans="1:7" x14ac:dyDescent="0.25">
      <c r="A252" s="15">
        <v>2</v>
      </c>
      <c r="B252" s="16" t="s">
        <v>14</v>
      </c>
      <c r="C252" s="17">
        <v>28</v>
      </c>
      <c r="D252" s="18">
        <v>153</v>
      </c>
      <c r="E252" s="6">
        <v>7.6744212962962964E-4</v>
      </c>
      <c r="F252" s="19">
        <v>59.72</v>
      </c>
      <c r="G252" s="13"/>
    </row>
    <row r="253" spans="1:7" x14ac:dyDescent="0.25">
      <c r="A253" s="15">
        <v>2</v>
      </c>
      <c r="B253" s="16" t="s">
        <v>14</v>
      </c>
      <c r="C253" s="17">
        <v>28</v>
      </c>
      <c r="D253" s="18">
        <v>153</v>
      </c>
      <c r="E253" s="6">
        <v>7.9809027777777767E-4</v>
      </c>
      <c r="F253" s="19">
        <v>57.43</v>
      </c>
      <c r="G253" s="13"/>
    </row>
    <row r="254" spans="1:7" x14ac:dyDescent="0.25">
      <c r="A254" s="15">
        <v>2</v>
      </c>
      <c r="B254" s="16" t="s">
        <v>14</v>
      </c>
      <c r="C254" s="17">
        <v>28</v>
      </c>
      <c r="D254" s="18">
        <v>153</v>
      </c>
      <c r="E254" s="6">
        <v>7.793171296296297E-4</v>
      </c>
      <c r="F254" s="19">
        <v>58.81</v>
      </c>
      <c r="G254" s="13"/>
    </row>
    <row r="255" spans="1:7" x14ac:dyDescent="0.25">
      <c r="A255" s="15">
        <v>2</v>
      </c>
      <c r="B255" s="16" t="s">
        <v>14</v>
      </c>
      <c r="C255" s="17">
        <v>28</v>
      </c>
      <c r="D255" s="18">
        <v>153</v>
      </c>
      <c r="E255" s="6">
        <v>7.7417824074074064E-4</v>
      </c>
      <c r="F255" s="19">
        <v>59.2</v>
      </c>
      <c r="G255" s="13"/>
    </row>
    <row r="256" spans="1:7" x14ac:dyDescent="0.25">
      <c r="A256" s="15">
        <v>2</v>
      </c>
      <c r="B256" s="16" t="s">
        <v>14</v>
      </c>
      <c r="C256" s="17">
        <v>28</v>
      </c>
      <c r="D256" s="18">
        <v>153</v>
      </c>
      <c r="E256" s="6">
        <v>7.732175925925926E-4</v>
      </c>
      <c r="F256" s="19">
        <v>59.28</v>
      </c>
      <c r="G256" s="13"/>
    </row>
    <row r="257" spans="1:7" x14ac:dyDescent="0.25">
      <c r="A257" s="15">
        <v>2</v>
      </c>
      <c r="B257" s="16" t="s">
        <v>14</v>
      </c>
      <c r="C257" s="17">
        <v>28</v>
      </c>
      <c r="D257" s="18">
        <v>153</v>
      </c>
      <c r="E257" s="6">
        <v>7.6607638888888895E-4</v>
      </c>
      <c r="F257" s="19">
        <v>59.83</v>
      </c>
      <c r="G257" s="13"/>
    </row>
    <row r="258" spans="1:7" x14ac:dyDescent="0.25">
      <c r="A258" s="15">
        <v>2</v>
      </c>
      <c r="B258" s="16" t="s">
        <v>14</v>
      </c>
      <c r="C258" s="17">
        <v>28</v>
      </c>
      <c r="D258" s="18">
        <v>153</v>
      </c>
      <c r="E258" s="6">
        <v>7.6516203703703718E-4</v>
      </c>
      <c r="F258" s="19">
        <v>59.9</v>
      </c>
      <c r="G258" s="13"/>
    </row>
    <row r="259" spans="1:7" x14ac:dyDescent="0.25">
      <c r="A259" s="15">
        <v>2</v>
      </c>
      <c r="B259" s="16" t="s">
        <v>14</v>
      </c>
      <c r="C259" s="17">
        <v>28</v>
      </c>
      <c r="D259" s="18">
        <v>153</v>
      </c>
      <c r="E259" s="6">
        <v>7.7409722222222214E-4</v>
      </c>
      <c r="F259" s="19">
        <v>59.21</v>
      </c>
      <c r="G259" s="13"/>
    </row>
    <row r="260" spans="1:7" x14ac:dyDescent="0.25">
      <c r="A260" s="15">
        <v>2</v>
      </c>
      <c r="B260" s="16" t="s">
        <v>14</v>
      </c>
      <c r="C260" s="17">
        <v>28</v>
      </c>
      <c r="D260" s="18">
        <v>153</v>
      </c>
      <c r="E260" s="6">
        <v>7.6871527777777789E-4</v>
      </c>
      <c r="F260" s="19">
        <v>59.62</v>
      </c>
      <c r="G260" s="13"/>
    </row>
    <row r="261" spans="1:7" x14ac:dyDescent="0.25">
      <c r="A261" s="15">
        <v>2</v>
      </c>
      <c r="B261" s="16" t="s">
        <v>14</v>
      </c>
      <c r="C261" s="17">
        <v>28</v>
      </c>
      <c r="D261" s="18">
        <v>153</v>
      </c>
      <c r="E261" s="6">
        <v>7.6770833333333335E-4</v>
      </c>
      <c r="F261" s="19">
        <v>59.7</v>
      </c>
      <c r="G261" s="13"/>
    </row>
    <row r="262" spans="1:7" x14ac:dyDescent="0.25">
      <c r="A262" s="15">
        <v>2</v>
      </c>
      <c r="B262" s="16" t="s">
        <v>14</v>
      </c>
      <c r="C262" s="17">
        <v>28</v>
      </c>
      <c r="D262" s="18">
        <v>153</v>
      </c>
      <c r="E262" s="6">
        <v>7.6670138888888881E-4</v>
      </c>
      <c r="F262" s="19">
        <v>59.78</v>
      </c>
      <c r="G262" s="13"/>
    </row>
    <row r="263" spans="1:7" x14ac:dyDescent="0.25">
      <c r="A263" s="15">
        <v>2</v>
      </c>
      <c r="B263" s="16" t="s">
        <v>14</v>
      </c>
      <c r="C263" s="17">
        <v>28</v>
      </c>
      <c r="D263" s="18">
        <v>153</v>
      </c>
      <c r="E263" s="6">
        <v>7.6671296296296296E-4</v>
      </c>
      <c r="F263" s="19">
        <v>59.78</v>
      </c>
      <c r="G263" s="13"/>
    </row>
    <row r="264" spans="1:7" x14ac:dyDescent="0.25">
      <c r="A264" s="15">
        <v>2</v>
      </c>
      <c r="B264" s="16" t="s">
        <v>14</v>
      </c>
      <c r="C264" s="17">
        <v>28</v>
      </c>
      <c r="D264" s="18">
        <v>153</v>
      </c>
      <c r="E264" s="6">
        <v>7.6699074074074083E-4</v>
      </c>
      <c r="F264" s="19">
        <v>59.76</v>
      </c>
      <c r="G264" s="13"/>
    </row>
    <row r="265" spans="1:7" x14ac:dyDescent="0.25">
      <c r="A265" s="15">
        <v>2</v>
      </c>
      <c r="B265" s="16" t="s">
        <v>14</v>
      </c>
      <c r="C265" s="17">
        <v>28</v>
      </c>
      <c r="D265" s="18">
        <v>153</v>
      </c>
      <c r="E265" s="6">
        <v>7.7748842592592594E-4</v>
      </c>
      <c r="F265" s="19">
        <v>58.95</v>
      </c>
      <c r="G265" s="13"/>
    </row>
    <row r="266" spans="1:7" x14ac:dyDescent="0.25">
      <c r="A266" s="15">
        <v>2</v>
      </c>
      <c r="B266" s="16" t="s">
        <v>14</v>
      </c>
      <c r="C266" s="17">
        <v>28</v>
      </c>
      <c r="D266" s="18">
        <v>153</v>
      </c>
      <c r="E266" s="6">
        <v>7.7273148148148145E-4</v>
      </c>
      <c r="F266" s="19">
        <v>59.31</v>
      </c>
      <c r="G266" s="13"/>
    </row>
    <row r="267" spans="1:7" x14ac:dyDescent="0.25">
      <c r="A267" s="15">
        <v>2</v>
      </c>
      <c r="B267" s="16" t="s">
        <v>14</v>
      </c>
      <c r="C267" s="17">
        <v>28</v>
      </c>
      <c r="D267" s="18">
        <v>153</v>
      </c>
      <c r="E267" s="6">
        <v>7.6928240740740733E-4</v>
      </c>
      <c r="F267" s="19">
        <v>59.58</v>
      </c>
      <c r="G267" s="13"/>
    </row>
    <row r="268" spans="1:7" x14ac:dyDescent="0.25">
      <c r="A268" s="15">
        <v>2</v>
      </c>
      <c r="B268" s="16" t="s">
        <v>14</v>
      </c>
      <c r="C268" s="17">
        <v>28</v>
      </c>
      <c r="D268" s="18">
        <v>153</v>
      </c>
      <c r="E268" s="6">
        <v>7.6619212962962969E-4</v>
      </c>
      <c r="F268" s="19">
        <v>59.82</v>
      </c>
      <c r="G268" s="13"/>
    </row>
    <row r="269" spans="1:7" x14ac:dyDescent="0.25">
      <c r="A269" s="15">
        <v>2</v>
      </c>
      <c r="B269" s="16" t="s">
        <v>14</v>
      </c>
      <c r="C269" s="17">
        <v>28</v>
      </c>
      <c r="D269" s="18">
        <v>153</v>
      </c>
      <c r="E269" s="6">
        <v>7.6881944444444437E-4</v>
      </c>
      <c r="F269" s="19">
        <v>59.62</v>
      </c>
      <c r="G269" s="13"/>
    </row>
    <row r="270" spans="1:7" x14ac:dyDescent="0.25">
      <c r="A270" s="15">
        <v>2</v>
      </c>
      <c r="B270" s="16" t="s">
        <v>14</v>
      </c>
      <c r="C270" s="17">
        <v>28</v>
      </c>
      <c r="D270" s="18">
        <v>153</v>
      </c>
      <c r="E270" s="6">
        <v>7.6604166666666661E-4</v>
      </c>
      <c r="F270" s="19">
        <v>59.83</v>
      </c>
      <c r="G270" s="13"/>
    </row>
    <row r="271" spans="1:7" x14ac:dyDescent="0.25">
      <c r="A271" s="15">
        <v>2</v>
      </c>
      <c r="B271" s="16" t="s">
        <v>14</v>
      </c>
      <c r="C271" s="17">
        <v>28</v>
      </c>
      <c r="D271" s="18">
        <v>153</v>
      </c>
      <c r="E271" s="6">
        <v>7.6670138888888881E-4</v>
      </c>
      <c r="F271" s="19">
        <v>59.78</v>
      </c>
      <c r="G271" s="13"/>
    </row>
    <row r="272" spans="1:7" x14ac:dyDescent="0.25">
      <c r="A272" s="15">
        <v>2</v>
      </c>
      <c r="B272" s="16" t="s">
        <v>14</v>
      </c>
      <c r="C272" s="17">
        <v>28</v>
      </c>
      <c r="D272" s="18">
        <v>153</v>
      </c>
      <c r="E272" s="6">
        <v>7.6614583333333341E-4</v>
      </c>
      <c r="F272" s="19">
        <v>59.82</v>
      </c>
      <c r="G272" s="13"/>
    </row>
    <row r="273" spans="1:7" x14ac:dyDescent="0.25">
      <c r="A273" s="15">
        <v>2</v>
      </c>
      <c r="B273" s="16" t="s">
        <v>14</v>
      </c>
      <c r="C273" s="17">
        <v>28</v>
      </c>
      <c r="D273" s="18">
        <v>153</v>
      </c>
      <c r="E273" s="6">
        <v>7.6659722222222233E-4</v>
      </c>
      <c r="F273" s="19">
        <v>59.79</v>
      </c>
      <c r="G273" s="13"/>
    </row>
    <row r="274" spans="1:7" x14ac:dyDescent="0.25">
      <c r="A274" s="15">
        <v>2</v>
      </c>
      <c r="B274" s="16" t="s">
        <v>14</v>
      </c>
      <c r="C274" s="17">
        <v>28</v>
      </c>
      <c r="D274" s="18">
        <v>153</v>
      </c>
      <c r="E274" s="6">
        <v>7.8883101851851857E-4</v>
      </c>
      <c r="F274" s="19">
        <v>58.1</v>
      </c>
      <c r="G274" s="13"/>
    </row>
    <row r="275" spans="1:7" x14ac:dyDescent="0.25">
      <c r="A275" s="15">
        <v>2</v>
      </c>
      <c r="B275" s="16" t="s">
        <v>33</v>
      </c>
      <c r="C275" s="17">
        <v>28</v>
      </c>
      <c r="D275" s="18">
        <v>143</v>
      </c>
      <c r="E275" s="6">
        <v>8.3813657407407404E-4</v>
      </c>
      <c r="F275" s="19">
        <v>54.68</v>
      </c>
      <c r="G275" s="13"/>
    </row>
    <row r="276" spans="1:7" x14ac:dyDescent="0.25">
      <c r="A276" s="15">
        <v>2</v>
      </c>
      <c r="B276" s="16" t="s">
        <v>33</v>
      </c>
      <c r="C276" s="17">
        <v>28</v>
      </c>
      <c r="D276" s="18">
        <v>143</v>
      </c>
      <c r="E276" s="6">
        <v>7.7440972222222234E-4</v>
      </c>
      <c r="F276" s="19">
        <v>59.18</v>
      </c>
      <c r="G276" s="13"/>
    </row>
    <row r="277" spans="1:7" x14ac:dyDescent="0.25">
      <c r="A277" s="15">
        <v>2</v>
      </c>
      <c r="B277" s="16" t="s">
        <v>33</v>
      </c>
      <c r="C277" s="17">
        <v>28</v>
      </c>
      <c r="D277" s="18">
        <v>143</v>
      </c>
      <c r="E277" s="6">
        <v>7.7949074074074075E-4</v>
      </c>
      <c r="F277" s="19">
        <v>58.8</v>
      </c>
      <c r="G277" s="13"/>
    </row>
    <row r="278" spans="1:7" x14ac:dyDescent="0.25">
      <c r="A278" s="15">
        <v>2</v>
      </c>
      <c r="B278" s="16" t="s">
        <v>33</v>
      </c>
      <c r="C278" s="17">
        <v>28</v>
      </c>
      <c r="D278" s="18">
        <v>143</v>
      </c>
      <c r="E278" s="6">
        <v>7.6981481481481486E-4</v>
      </c>
      <c r="F278" s="19">
        <v>59.54</v>
      </c>
      <c r="G278" s="13"/>
    </row>
    <row r="279" spans="1:7" x14ac:dyDescent="0.25">
      <c r="A279" s="15">
        <v>2</v>
      </c>
      <c r="B279" s="16" t="s">
        <v>33</v>
      </c>
      <c r="C279" s="17">
        <v>28</v>
      </c>
      <c r="D279" s="18">
        <v>143</v>
      </c>
      <c r="E279" s="6">
        <v>7.7099537037037035E-4</v>
      </c>
      <c r="F279" s="19">
        <v>59.45</v>
      </c>
      <c r="G279" s="13"/>
    </row>
    <row r="280" spans="1:7" x14ac:dyDescent="0.25">
      <c r="A280" s="15">
        <v>2</v>
      </c>
      <c r="B280" s="16" t="s">
        <v>33</v>
      </c>
      <c r="C280" s="17">
        <v>28</v>
      </c>
      <c r="D280" s="18">
        <v>143</v>
      </c>
      <c r="E280" s="6">
        <v>7.7453703703703701E-4</v>
      </c>
      <c r="F280" s="19">
        <v>59.18</v>
      </c>
      <c r="G280" s="13"/>
    </row>
    <row r="281" spans="1:7" x14ac:dyDescent="0.25">
      <c r="A281" s="15">
        <v>2</v>
      </c>
      <c r="B281" s="16" t="s">
        <v>33</v>
      </c>
      <c r="C281" s="17">
        <v>28</v>
      </c>
      <c r="D281" s="18">
        <v>143</v>
      </c>
      <c r="E281" s="6">
        <v>7.7638888888888896E-4</v>
      </c>
      <c r="F281" s="19">
        <v>59.03</v>
      </c>
      <c r="G281" s="13"/>
    </row>
    <row r="282" spans="1:7" x14ac:dyDescent="0.25">
      <c r="A282" s="15">
        <v>2</v>
      </c>
      <c r="B282" s="16" t="s">
        <v>33</v>
      </c>
      <c r="C282" s="17">
        <v>28</v>
      </c>
      <c r="D282" s="18">
        <v>143</v>
      </c>
      <c r="E282" s="6">
        <v>7.7537037037037038E-4</v>
      </c>
      <c r="F282" s="19">
        <v>59.11</v>
      </c>
      <c r="G282" s="13"/>
    </row>
    <row r="283" spans="1:7" x14ac:dyDescent="0.25">
      <c r="A283" s="15">
        <v>2</v>
      </c>
      <c r="B283" s="16" t="s">
        <v>33</v>
      </c>
      <c r="C283" s="17">
        <v>28</v>
      </c>
      <c r="D283" s="18">
        <v>143</v>
      </c>
      <c r="E283" s="6">
        <v>7.7577546296296303E-4</v>
      </c>
      <c r="F283" s="19">
        <v>59.08</v>
      </c>
      <c r="G283" s="13"/>
    </row>
    <row r="284" spans="1:7" x14ac:dyDescent="0.25">
      <c r="A284" s="15">
        <v>2</v>
      </c>
      <c r="B284" s="16" t="s">
        <v>33</v>
      </c>
      <c r="C284" s="17">
        <v>28</v>
      </c>
      <c r="D284" s="18">
        <v>143</v>
      </c>
      <c r="E284" s="6">
        <v>7.7872685185185174E-4</v>
      </c>
      <c r="F284" s="19">
        <v>58.86</v>
      </c>
      <c r="G284" s="13"/>
    </row>
    <row r="285" spans="1:7" x14ac:dyDescent="0.25">
      <c r="A285" s="15">
        <v>2</v>
      </c>
      <c r="B285" s="16" t="s">
        <v>33</v>
      </c>
      <c r="C285" s="17">
        <v>28</v>
      </c>
      <c r="D285" s="18">
        <v>143</v>
      </c>
      <c r="E285" s="6">
        <v>7.910763888888888E-4</v>
      </c>
      <c r="F285" s="19">
        <v>57.94</v>
      </c>
      <c r="G285" s="13"/>
    </row>
    <row r="286" spans="1:7" x14ac:dyDescent="0.25">
      <c r="A286" s="15">
        <v>2</v>
      </c>
      <c r="B286" s="16" t="s">
        <v>33</v>
      </c>
      <c r="C286" s="17">
        <v>28</v>
      </c>
      <c r="D286" s="18">
        <v>143</v>
      </c>
      <c r="E286" s="6">
        <v>7.815046296296295E-4</v>
      </c>
      <c r="F286" s="19">
        <v>58.65</v>
      </c>
      <c r="G286" s="13"/>
    </row>
    <row r="287" spans="1:7" x14ac:dyDescent="0.25">
      <c r="A287" s="15">
        <v>2</v>
      </c>
      <c r="B287" s="16" t="s">
        <v>33</v>
      </c>
      <c r="C287" s="17">
        <v>28</v>
      </c>
      <c r="D287" s="18">
        <v>143</v>
      </c>
      <c r="E287" s="6">
        <v>7.7812500000000006E-4</v>
      </c>
      <c r="F287" s="19">
        <v>58.9</v>
      </c>
      <c r="G287" s="13"/>
    </row>
    <row r="288" spans="1:7" x14ac:dyDescent="0.25">
      <c r="A288" s="15">
        <v>2</v>
      </c>
      <c r="B288" s="16" t="s">
        <v>33</v>
      </c>
      <c r="C288" s="17">
        <v>28</v>
      </c>
      <c r="D288" s="18">
        <v>143</v>
      </c>
      <c r="E288" s="6">
        <v>7.7328703703703706E-4</v>
      </c>
      <c r="F288" s="19">
        <v>59.27</v>
      </c>
      <c r="G288" s="13"/>
    </row>
    <row r="289" spans="1:7" x14ac:dyDescent="0.25">
      <c r="A289" s="15">
        <v>2</v>
      </c>
      <c r="B289" s="16" t="s">
        <v>33</v>
      </c>
      <c r="C289" s="17">
        <v>28</v>
      </c>
      <c r="D289" s="18">
        <v>143</v>
      </c>
      <c r="E289" s="6">
        <v>7.834722222222223E-4</v>
      </c>
      <c r="F289" s="19">
        <v>58.5</v>
      </c>
      <c r="G289" s="13"/>
    </row>
    <row r="290" spans="1:7" x14ac:dyDescent="0.25">
      <c r="A290" s="15">
        <v>2</v>
      </c>
      <c r="B290" s="16" t="s">
        <v>33</v>
      </c>
      <c r="C290" s="17">
        <v>28</v>
      </c>
      <c r="D290" s="18">
        <v>143</v>
      </c>
      <c r="E290" s="6">
        <v>7.7837962962962963E-4</v>
      </c>
      <c r="F290" s="19">
        <v>58.88</v>
      </c>
      <c r="G290" s="13"/>
    </row>
    <row r="291" spans="1:7" x14ac:dyDescent="0.25">
      <c r="A291" s="15">
        <v>2</v>
      </c>
      <c r="B291" s="16" t="s">
        <v>33</v>
      </c>
      <c r="C291" s="17">
        <v>28</v>
      </c>
      <c r="D291" s="18">
        <v>143</v>
      </c>
      <c r="E291" s="6">
        <v>7.734027777777777E-4</v>
      </c>
      <c r="F291" s="19">
        <v>59.26</v>
      </c>
      <c r="G291" s="13"/>
    </row>
    <row r="292" spans="1:7" x14ac:dyDescent="0.25">
      <c r="A292" s="15">
        <v>2</v>
      </c>
      <c r="B292" s="16" t="s">
        <v>33</v>
      </c>
      <c r="C292" s="17">
        <v>28</v>
      </c>
      <c r="D292" s="18">
        <v>143</v>
      </c>
      <c r="E292" s="6">
        <v>7.8325231481481486E-4</v>
      </c>
      <c r="F292" s="19">
        <v>58.52</v>
      </c>
      <c r="G292" s="13"/>
    </row>
    <row r="293" spans="1:7" x14ac:dyDescent="0.25">
      <c r="A293" s="15">
        <v>2</v>
      </c>
      <c r="B293" s="16" t="s">
        <v>33</v>
      </c>
      <c r="C293" s="17">
        <v>28</v>
      </c>
      <c r="D293" s="18">
        <v>143</v>
      </c>
      <c r="E293" s="6">
        <v>7.7606481481481482E-4</v>
      </c>
      <c r="F293" s="19">
        <v>59.06</v>
      </c>
      <c r="G293" s="13"/>
    </row>
    <row r="294" spans="1:7" x14ac:dyDescent="0.25">
      <c r="A294" s="15">
        <v>2</v>
      </c>
      <c r="B294" s="16" t="s">
        <v>33</v>
      </c>
      <c r="C294" s="17">
        <v>28</v>
      </c>
      <c r="D294" s="18">
        <v>143</v>
      </c>
      <c r="E294" s="6">
        <v>7.8563657407407412E-4</v>
      </c>
      <c r="F294" s="19">
        <v>58.34</v>
      </c>
      <c r="G294" s="13"/>
    </row>
    <row r="295" spans="1:7" x14ac:dyDescent="0.25">
      <c r="A295" s="15">
        <v>2</v>
      </c>
      <c r="B295" s="16" t="s">
        <v>33</v>
      </c>
      <c r="C295" s="17">
        <v>28</v>
      </c>
      <c r="D295" s="18">
        <v>143</v>
      </c>
      <c r="E295" s="6">
        <v>7.825810185185185E-4</v>
      </c>
      <c r="F295" s="19">
        <v>58.57</v>
      </c>
      <c r="G295" s="13"/>
    </row>
    <row r="296" spans="1:7" x14ac:dyDescent="0.25">
      <c r="A296" s="15">
        <v>2</v>
      </c>
      <c r="B296" s="16" t="s">
        <v>33</v>
      </c>
      <c r="C296" s="17">
        <v>28</v>
      </c>
      <c r="D296" s="18">
        <v>143</v>
      </c>
      <c r="E296" s="6">
        <v>7.7192129629629627E-4</v>
      </c>
      <c r="F296" s="19">
        <v>59.38</v>
      </c>
      <c r="G296" s="13"/>
    </row>
    <row r="297" spans="1:7" x14ac:dyDescent="0.25">
      <c r="A297" s="15">
        <v>2</v>
      </c>
      <c r="B297" s="16" t="s">
        <v>33</v>
      </c>
      <c r="C297" s="17">
        <v>28</v>
      </c>
      <c r="D297" s="18">
        <v>143</v>
      </c>
      <c r="E297" s="6">
        <v>7.7762731481481476E-4</v>
      </c>
      <c r="F297" s="19">
        <v>58.94</v>
      </c>
      <c r="G297" s="13"/>
    </row>
    <row r="298" spans="1:7" x14ac:dyDescent="0.25">
      <c r="A298" s="15">
        <v>2</v>
      </c>
      <c r="B298" s="16" t="s">
        <v>33</v>
      </c>
      <c r="C298" s="17">
        <v>28</v>
      </c>
      <c r="D298" s="18">
        <v>143</v>
      </c>
      <c r="E298" s="6">
        <v>7.7285879629629634E-4</v>
      </c>
      <c r="F298" s="19">
        <v>59.3</v>
      </c>
      <c r="G298" s="13"/>
    </row>
    <row r="299" spans="1:7" x14ac:dyDescent="0.25">
      <c r="A299" s="15">
        <v>2</v>
      </c>
      <c r="B299" s="16" t="s">
        <v>33</v>
      </c>
      <c r="C299" s="17">
        <v>28</v>
      </c>
      <c r="D299" s="18">
        <v>143</v>
      </c>
      <c r="E299" s="6">
        <v>7.7628472222222215E-4</v>
      </c>
      <c r="F299" s="19">
        <v>59.04</v>
      </c>
      <c r="G299" s="13"/>
    </row>
    <row r="300" spans="1:7" x14ac:dyDescent="0.25">
      <c r="A300" s="15">
        <v>2</v>
      </c>
      <c r="B300" s="16" t="s">
        <v>33</v>
      </c>
      <c r="C300" s="17">
        <v>28</v>
      </c>
      <c r="D300" s="18">
        <v>143</v>
      </c>
      <c r="E300" s="6">
        <v>7.7843749999999994E-4</v>
      </c>
      <c r="F300" s="19">
        <v>58.88</v>
      </c>
      <c r="G300" s="13"/>
    </row>
    <row r="301" spans="1:7" x14ac:dyDescent="0.25">
      <c r="A301" s="15">
        <v>2</v>
      </c>
      <c r="B301" s="16" t="s">
        <v>33</v>
      </c>
      <c r="C301" s="17">
        <v>28</v>
      </c>
      <c r="D301" s="18">
        <v>143</v>
      </c>
      <c r="E301" s="6">
        <v>7.8219907407407416E-4</v>
      </c>
      <c r="F301" s="19">
        <v>58.6</v>
      </c>
      <c r="G301" s="13"/>
    </row>
    <row r="302" spans="1:7" x14ac:dyDescent="0.25">
      <c r="A302" s="15">
        <v>2</v>
      </c>
      <c r="B302" s="16" t="s">
        <v>33</v>
      </c>
      <c r="C302" s="17">
        <v>28</v>
      </c>
      <c r="D302" s="18">
        <v>143</v>
      </c>
      <c r="E302" s="6">
        <v>7.9133101851851858E-4</v>
      </c>
      <c r="F302" s="19">
        <v>57.92</v>
      </c>
      <c r="G302" s="13"/>
    </row>
    <row r="303" spans="1:7" x14ac:dyDescent="0.25">
      <c r="A303" s="15">
        <v>2</v>
      </c>
      <c r="B303" s="16" t="s">
        <v>13</v>
      </c>
      <c r="C303" s="17">
        <v>27</v>
      </c>
      <c r="D303" s="18">
        <v>115</v>
      </c>
      <c r="E303" s="6">
        <v>8.5659722222222224E-4</v>
      </c>
      <c r="F303" s="19">
        <v>53.51</v>
      </c>
      <c r="G303" s="13"/>
    </row>
    <row r="304" spans="1:7" x14ac:dyDescent="0.25">
      <c r="A304" s="15">
        <v>2</v>
      </c>
      <c r="B304" s="16" t="s">
        <v>13</v>
      </c>
      <c r="C304" s="17">
        <v>27</v>
      </c>
      <c r="D304" s="18">
        <v>115</v>
      </c>
      <c r="E304" s="6">
        <v>8.8386574074074073E-4</v>
      </c>
      <c r="F304" s="19">
        <v>51.86</v>
      </c>
      <c r="G304" s="13"/>
    </row>
    <row r="305" spans="1:7" x14ac:dyDescent="0.25">
      <c r="A305" s="15">
        <v>2</v>
      </c>
      <c r="B305" s="16" t="s">
        <v>13</v>
      </c>
      <c r="C305" s="17">
        <v>27</v>
      </c>
      <c r="D305" s="18">
        <v>115</v>
      </c>
      <c r="E305" s="6">
        <v>7.8540509259259264E-4</v>
      </c>
      <c r="F305" s="19">
        <v>58.36</v>
      </c>
      <c r="G305" s="13"/>
    </row>
    <row r="306" spans="1:7" x14ac:dyDescent="0.25">
      <c r="A306" s="15">
        <v>2</v>
      </c>
      <c r="B306" s="16" t="s">
        <v>13</v>
      </c>
      <c r="C306" s="17">
        <v>27</v>
      </c>
      <c r="D306" s="18">
        <v>115</v>
      </c>
      <c r="E306" s="6">
        <v>7.9553240740740745E-4</v>
      </c>
      <c r="F306" s="19">
        <v>57.61</v>
      </c>
      <c r="G306" s="13"/>
    </row>
    <row r="307" spans="1:7" x14ac:dyDescent="0.25">
      <c r="A307" s="15">
        <v>2</v>
      </c>
      <c r="B307" s="16" t="s">
        <v>13</v>
      </c>
      <c r="C307" s="17">
        <v>27</v>
      </c>
      <c r="D307" s="18">
        <v>115</v>
      </c>
      <c r="E307" s="6">
        <v>7.7116898148148151E-4</v>
      </c>
      <c r="F307" s="19">
        <v>59.43</v>
      </c>
      <c r="G307" s="13"/>
    </row>
    <row r="308" spans="1:7" x14ac:dyDescent="0.25">
      <c r="A308" s="15">
        <v>2</v>
      </c>
      <c r="B308" s="16" t="s">
        <v>13</v>
      </c>
      <c r="C308" s="17">
        <v>27</v>
      </c>
      <c r="D308" s="18">
        <v>115</v>
      </c>
      <c r="E308" s="6">
        <v>7.671180555555555E-4</v>
      </c>
      <c r="F308" s="19">
        <v>59.75</v>
      </c>
      <c r="G308" s="13"/>
    </row>
    <row r="309" spans="1:7" x14ac:dyDescent="0.25">
      <c r="A309" s="15">
        <v>2</v>
      </c>
      <c r="B309" s="16" t="s">
        <v>13</v>
      </c>
      <c r="C309" s="17">
        <v>27</v>
      </c>
      <c r="D309" s="18">
        <v>115</v>
      </c>
      <c r="E309" s="6">
        <v>7.9199074074074078E-4</v>
      </c>
      <c r="F309" s="19">
        <v>57.87</v>
      </c>
      <c r="G309" s="13"/>
    </row>
    <row r="310" spans="1:7" x14ac:dyDescent="0.25">
      <c r="A310" s="15">
        <v>2</v>
      </c>
      <c r="B310" s="16" t="s">
        <v>13</v>
      </c>
      <c r="C310" s="17">
        <v>27</v>
      </c>
      <c r="D310" s="18">
        <v>115</v>
      </c>
      <c r="E310" s="6">
        <v>7.7765046296296295E-4</v>
      </c>
      <c r="F310" s="19">
        <v>58.94</v>
      </c>
      <c r="G310" s="13"/>
    </row>
    <row r="311" spans="1:7" x14ac:dyDescent="0.25">
      <c r="A311" s="15">
        <v>2</v>
      </c>
      <c r="B311" s="16" t="s">
        <v>13</v>
      </c>
      <c r="C311" s="17">
        <v>27</v>
      </c>
      <c r="D311" s="18">
        <v>115</v>
      </c>
      <c r="E311" s="6">
        <v>7.7645833333333343E-4</v>
      </c>
      <c r="F311" s="19">
        <v>59.03</v>
      </c>
      <c r="G311" s="13"/>
    </row>
    <row r="312" spans="1:7" x14ac:dyDescent="0.25">
      <c r="A312" s="15">
        <v>2</v>
      </c>
      <c r="B312" s="16" t="s">
        <v>13</v>
      </c>
      <c r="C312" s="17">
        <v>27</v>
      </c>
      <c r="D312" s="18">
        <v>115</v>
      </c>
      <c r="E312" s="6">
        <v>7.7699074074074074E-4</v>
      </c>
      <c r="F312" s="19">
        <v>58.99</v>
      </c>
      <c r="G312" s="13"/>
    </row>
    <row r="313" spans="1:7" x14ac:dyDescent="0.25">
      <c r="A313" s="15">
        <v>2</v>
      </c>
      <c r="B313" s="16" t="s">
        <v>13</v>
      </c>
      <c r="C313" s="17">
        <v>27</v>
      </c>
      <c r="D313" s="18">
        <v>115</v>
      </c>
      <c r="E313" s="6">
        <v>7.756134259259258E-4</v>
      </c>
      <c r="F313" s="19">
        <v>59.09</v>
      </c>
      <c r="G313" s="13"/>
    </row>
    <row r="314" spans="1:7" x14ac:dyDescent="0.25">
      <c r="A314" s="15">
        <v>2</v>
      </c>
      <c r="B314" s="16" t="s">
        <v>13</v>
      </c>
      <c r="C314" s="17">
        <v>27</v>
      </c>
      <c r="D314" s="18">
        <v>115</v>
      </c>
      <c r="E314" s="6">
        <v>7.7482638888888881E-4</v>
      </c>
      <c r="F314" s="19">
        <v>59.15</v>
      </c>
      <c r="G314" s="13"/>
    </row>
    <row r="315" spans="1:7" x14ac:dyDescent="0.25">
      <c r="A315" s="15">
        <v>2</v>
      </c>
      <c r="B315" s="16" t="s">
        <v>13</v>
      </c>
      <c r="C315" s="17">
        <v>27</v>
      </c>
      <c r="D315" s="18">
        <v>115</v>
      </c>
      <c r="E315" s="6">
        <v>7.7289351851851857E-4</v>
      </c>
      <c r="F315" s="19">
        <v>59.3</v>
      </c>
      <c r="G315" s="13"/>
    </row>
    <row r="316" spans="1:7" x14ac:dyDescent="0.25">
      <c r="A316" s="15">
        <v>2</v>
      </c>
      <c r="B316" s="16" t="s">
        <v>13</v>
      </c>
      <c r="C316" s="17">
        <v>27</v>
      </c>
      <c r="D316" s="18">
        <v>115</v>
      </c>
      <c r="E316" s="6">
        <v>7.7381944444444449E-4</v>
      </c>
      <c r="F316" s="19">
        <v>59.23</v>
      </c>
      <c r="G316" s="13"/>
    </row>
    <row r="317" spans="1:7" x14ac:dyDescent="0.25">
      <c r="A317" s="15">
        <v>2</v>
      </c>
      <c r="B317" s="16" t="s">
        <v>13</v>
      </c>
      <c r="C317" s="17">
        <v>27</v>
      </c>
      <c r="D317" s="18">
        <v>115</v>
      </c>
      <c r="E317" s="6">
        <v>7.7118055555555566E-4</v>
      </c>
      <c r="F317" s="19">
        <v>59.43</v>
      </c>
      <c r="G317" s="13"/>
    </row>
    <row r="318" spans="1:7" x14ac:dyDescent="0.25">
      <c r="A318" s="15">
        <v>2</v>
      </c>
      <c r="B318" s="16" t="s">
        <v>13</v>
      </c>
      <c r="C318" s="17">
        <v>27</v>
      </c>
      <c r="D318" s="18">
        <v>115</v>
      </c>
      <c r="E318" s="6">
        <v>7.7369212962962971E-4</v>
      </c>
      <c r="F318" s="19">
        <v>59.24</v>
      </c>
      <c r="G318" s="13"/>
    </row>
    <row r="319" spans="1:7" x14ac:dyDescent="0.25">
      <c r="A319" s="15">
        <v>2</v>
      </c>
      <c r="B319" s="16" t="s">
        <v>13</v>
      </c>
      <c r="C319" s="17">
        <v>27</v>
      </c>
      <c r="D319" s="18">
        <v>115</v>
      </c>
      <c r="E319" s="6">
        <v>7.6920138888888882E-4</v>
      </c>
      <c r="F319" s="19">
        <v>59.59</v>
      </c>
      <c r="G319" s="13"/>
    </row>
    <row r="320" spans="1:7" x14ac:dyDescent="0.25">
      <c r="A320" s="15">
        <v>2</v>
      </c>
      <c r="B320" s="16" t="s">
        <v>13</v>
      </c>
      <c r="C320" s="17">
        <v>27</v>
      </c>
      <c r="D320" s="18">
        <v>115</v>
      </c>
      <c r="E320" s="6">
        <v>7.7276620370370357E-4</v>
      </c>
      <c r="F320" s="19">
        <v>59.31</v>
      </c>
      <c r="G320" s="13"/>
    </row>
    <row r="321" spans="1:7" x14ac:dyDescent="0.25">
      <c r="A321" s="15">
        <v>2</v>
      </c>
      <c r="B321" s="16" t="s">
        <v>13</v>
      </c>
      <c r="C321" s="17">
        <v>27</v>
      </c>
      <c r="D321" s="18">
        <v>115</v>
      </c>
      <c r="E321" s="6">
        <v>7.7383101851851842E-4</v>
      </c>
      <c r="F321" s="19">
        <v>59.23</v>
      </c>
      <c r="G321" s="13"/>
    </row>
    <row r="322" spans="1:7" x14ac:dyDescent="0.25">
      <c r="A322" s="15">
        <v>2</v>
      </c>
      <c r="B322" s="16" t="s">
        <v>13</v>
      </c>
      <c r="C322" s="17">
        <v>27</v>
      </c>
      <c r="D322" s="18">
        <v>115</v>
      </c>
      <c r="E322" s="6">
        <v>7.7716435185185191E-4</v>
      </c>
      <c r="F322" s="19">
        <v>58.98</v>
      </c>
      <c r="G322" s="13"/>
    </row>
    <row r="323" spans="1:7" x14ac:dyDescent="0.25">
      <c r="A323" s="15">
        <v>2</v>
      </c>
      <c r="B323" s="16" t="s">
        <v>13</v>
      </c>
      <c r="C323" s="17">
        <v>27</v>
      </c>
      <c r="D323" s="18">
        <v>115</v>
      </c>
      <c r="E323" s="6">
        <v>7.7005787037037049E-4</v>
      </c>
      <c r="F323" s="19">
        <v>59.52</v>
      </c>
      <c r="G323" s="13"/>
    </row>
    <row r="324" spans="1:7" x14ac:dyDescent="0.25">
      <c r="A324" s="15">
        <v>2</v>
      </c>
      <c r="B324" s="16" t="s">
        <v>13</v>
      </c>
      <c r="C324" s="17">
        <v>27</v>
      </c>
      <c r="D324" s="18">
        <v>115</v>
      </c>
      <c r="E324" s="6">
        <v>7.7032407407407399E-4</v>
      </c>
      <c r="F324" s="19">
        <v>59.5</v>
      </c>
      <c r="G324" s="13"/>
    </row>
    <row r="325" spans="1:7" x14ac:dyDescent="0.25">
      <c r="A325" s="15">
        <v>2</v>
      </c>
      <c r="B325" s="16" t="s">
        <v>13</v>
      </c>
      <c r="C325" s="17">
        <v>27</v>
      </c>
      <c r="D325" s="18">
        <v>115</v>
      </c>
      <c r="E325" s="6">
        <v>7.7324074074074068E-4</v>
      </c>
      <c r="F325" s="19">
        <v>59.27</v>
      </c>
      <c r="G325" s="13"/>
    </row>
    <row r="326" spans="1:7" x14ac:dyDescent="0.25">
      <c r="A326" s="15">
        <v>2</v>
      </c>
      <c r="B326" s="16" t="s">
        <v>13</v>
      </c>
      <c r="C326" s="17">
        <v>27</v>
      </c>
      <c r="D326" s="18">
        <v>115</v>
      </c>
      <c r="E326" s="6">
        <v>7.7459490740740744E-4</v>
      </c>
      <c r="F326" s="19">
        <v>59.17</v>
      </c>
      <c r="G326" s="13"/>
    </row>
    <row r="327" spans="1:7" x14ac:dyDescent="0.25">
      <c r="A327" s="15">
        <v>2</v>
      </c>
      <c r="B327" s="16" t="s">
        <v>13</v>
      </c>
      <c r="C327" s="17">
        <v>27</v>
      </c>
      <c r="D327" s="18">
        <v>115</v>
      </c>
      <c r="E327" s="6">
        <v>7.6916666666666659E-4</v>
      </c>
      <c r="F327" s="19">
        <v>59.59</v>
      </c>
      <c r="G327" s="13"/>
    </row>
    <row r="328" spans="1:7" x14ac:dyDescent="0.25">
      <c r="A328" s="15">
        <v>2</v>
      </c>
      <c r="B328" s="16" t="s">
        <v>13</v>
      </c>
      <c r="C328" s="17">
        <v>27</v>
      </c>
      <c r="D328" s="18">
        <v>115</v>
      </c>
      <c r="E328" s="6">
        <v>7.6746527777777783E-4</v>
      </c>
      <c r="F328" s="19">
        <v>59.72</v>
      </c>
      <c r="G328" s="13"/>
    </row>
    <row r="329" spans="1:7" x14ac:dyDescent="0.25">
      <c r="A329" s="15">
        <v>2</v>
      </c>
      <c r="B329" s="16" t="s">
        <v>13</v>
      </c>
      <c r="C329" s="17">
        <v>27</v>
      </c>
      <c r="D329" s="18">
        <v>115</v>
      </c>
      <c r="E329" s="6">
        <v>7.736111111111112E-4</v>
      </c>
      <c r="F329" s="19">
        <v>59.25</v>
      </c>
      <c r="G329" s="13"/>
    </row>
    <row r="330" spans="1:7" x14ac:dyDescent="0.25">
      <c r="A330" s="15">
        <v>2</v>
      </c>
      <c r="B330" s="16" t="s">
        <v>34</v>
      </c>
      <c r="C330" s="17">
        <v>27</v>
      </c>
      <c r="D330" s="18">
        <v>152</v>
      </c>
      <c r="E330" s="6">
        <v>1.0199305555555556E-3</v>
      </c>
      <c r="F330" s="19">
        <v>44.94</v>
      </c>
      <c r="G330" s="13"/>
    </row>
    <row r="331" spans="1:7" x14ac:dyDescent="0.25">
      <c r="A331" s="15">
        <v>2</v>
      </c>
      <c r="B331" s="16" t="s">
        <v>34</v>
      </c>
      <c r="C331" s="17">
        <v>27</v>
      </c>
      <c r="D331" s="18">
        <v>152</v>
      </c>
      <c r="E331" s="6">
        <v>7.8817129629629636E-4</v>
      </c>
      <c r="F331" s="19">
        <v>58.15</v>
      </c>
      <c r="G331" s="13"/>
    </row>
    <row r="332" spans="1:7" x14ac:dyDescent="0.25">
      <c r="A332" s="15">
        <v>2</v>
      </c>
      <c r="B332" s="16" t="s">
        <v>34</v>
      </c>
      <c r="C332" s="17">
        <v>27</v>
      </c>
      <c r="D332" s="18">
        <v>152</v>
      </c>
      <c r="E332" s="6">
        <v>7.7938657407407394E-4</v>
      </c>
      <c r="F332" s="19">
        <v>58.81</v>
      </c>
      <c r="G332" s="13"/>
    </row>
    <row r="333" spans="1:7" x14ac:dyDescent="0.25">
      <c r="A333" s="15">
        <v>2</v>
      </c>
      <c r="B333" s="16" t="s">
        <v>34</v>
      </c>
      <c r="C333" s="17">
        <v>27</v>
      </c>
      <c r="D333" s="18">
        <v>152</v>
      </c>
      <c r="E333" s="6">
        <v>7.7734953703703701E-4</v>
      </c>
      <c r="F333" s="19">
        <v>58.96</v>
      </c>
      <c r="G333" s="13"/>
    </row>
    <row r="334" spans="1:7" x14ac:dyDescent="0.25">
      <c r="A334" s="15">
        <v>2</v>
      </c>
      <c r="B334" s="16" t="s">
        <v>34</v>
      </c>
      <c r="C334" s="17">
        <v>27</v>
      </c>
      <c r="D334" s="18">
        <v>152</v>
      </c>
      <c r="E334" s="6">
        <v>7.7100694444444439E-4</v>
      </c>
      <c r="F334" s="19">
        <v>59.45</v>
      </c>
      <c r="G334" s="13"/>
    </row>
    <row r="335" spans="1:7" x14ac:dyDescent="0.25">
      <c r="A335" s="15">
        <v>2</v>
      </c>
      <c r="B335" s="16" t="s">
        <v>34</v>
      </c>
      <c r="C335" s="17">
        <v>27</v>
      </c>
      <c r="D335" s="18">
        <v>152</v>
      </c>
      <c r="E335" s="6">
        <v>7.811342592592593E-4</v>
      </c>
      <c r="F335" s="19">
        <v>58.68</v>
      </c>
      <c r="G335" s="13"/>
    </row>
    <row r="336" spans="1:7" x14ac:dyDescent="0.25">
      <c r="A336" s="15">
        <v>2</v>
      </c>
      <c r="B336" s="16" t="s">
        <v>34</v>
      </c>
      <c r="C336" s="17">
        <v>27</v>
      </c>
      <c r="D336" s="18">
        <v>152</v>
      </c>
      <c r="E336" s="6">
        <v>7.7493055555555551E-4</v>
      </c>
      <c r="F336" s="19">
        <v>59.15</v>
      </c>
      <c r="G336" s="13"/>
    </row>
    <row r="337" spans="1:7" x14ac:dyDescent="0.25">
      <c r="A337" s="15">
        <v>2</v>
      </c>
      <c r="B337" s="16" t="s">
        <v>34</v>
      </c>
      <c r="C337" s="17">
        <v>27</v>
      </c>
      <c r="D337" s="18">
        <v>152</v>
      </c>
      <c r="E337" s="6">
        <v>7.6774305555555547E-4</v>
      </c>
      <c r="F337" s="19">
        <v>59.7</v>
      </c>
      <c r="G337" s="13"/>
    </row>
    <row r="338" spans="1:7" x14ac:dyDescent="0.25">
      <c r="A338" s="15">
        <v>2</v>
      </c>
      <c r="B338" s="16" t="s">
        <v>34</v>
      </c>
      <c r="C338" s="17">
        <v>27</v>
      </c>
      <c r="D338" s="18">
        <v>152</v>
      </c>
      <c r="E338" s="6">
        <v>7.7707175925925936E-4</v>
      </c>
      <c r="F338" s="19">
        <v>58.98</v>
      </c>
      <c r="G338" s="13"/>
    </row>
    <row r="339" spans="1:7" x14ac:dyDescent="0.25">
      <c r="A339" s="15">
        <v>2</v>
      </c>
      <c r="B339" s="16" t="s">
        <v>34</v>
      </c>
      <c r="C339" s="17">
        <v>27</v>
      </c>
      <c r="D339" s="18">
        <v>152</v>
      </c>
      <c r="E339" s="6">
        <v>7.6991898148148134E-4</v>
      </c>
      <c r="F339" s="19">
        <v>59.53</v>
      </c>
      <c r="G339" s="13"/>
    </row>
    <row r="340" spans="1:7" x14ac:dyDescent="0.25">
      <c r="A340" s="15">
        <v>2</v>
      </c>
      <c r="B340" s="16" t="s">
        <v>34</v>
      </c>
      <c r="C340" s="17">
        <v>27</v>
      </c>
      <c r="D340" s="18">
        <v>152</v>
      </c>
      <c r="E340" s="6">
        <v>7.7855324074074079E-4</v>
      </c>
      <c r="F340" s="19">
        <v>58.87</v>
      </c>
      <c r="G340" s="13"/>
    </row>
    <row r="341" spans="1:7" x14ac:dyDescent="0.25">
      <c r="A341" s="15">
        <v>2</v>
      </c>
      <c r="B341" s="16" t="s">
        <v>34</v>
      </c>
      <c r="C341" s="17">
        <v>27</v>
      </c>
      <c r="D341" s="18">
        <v>152</v>
      </c>
      <c r="E341" s="6">
        <v>7.7057870370370355E-4</v>
      </c>
      <c r="F341" s="19">
        <v>59.48</v>
      </c>
      <c r="G341" s="13"/>
    </row>
    <row r="342" spans="1:7" x14ac:dyDescent="0.25">
      <c r="A342" s="15">
        <v>2</v>
      </c>
      <c r="B342" s="16" t="s">
        <v>34</v>
      </c>
      <c r="C342" s="17">
        <v>27</v>
      </c>
      <c r="D342" s="18">
        <v>152</v>
      </c>
      <c r="E342" s="6">
        <v>7.7430555555555553E-4</v>
      </c>
      <c r="F342" s="19">
        <v>59.19</v>
      </c>
      <c r="G342" s="13"/>
    </row>
    <row r="343" spans="1:7" x14ac:dyDescent="0.25">
      <c r="A343" s="15">
        <v>2</v>
      </c>
      <c r="B343" s="16" t="s">
        <v>34</v>
      </c>
      <c r="C343" s="17">
        <v>27</v>
      </c>
      <c r="D343" s="18">
        <v>152</v>
      </c>
      <c r="E343" s="6">
        <v>7.6569444444444439E-4</v>
      </c>
      <c r="F343" s="19">
        <v>59.86</v>
      </c>
      <c r="G343" s="13"/>
    </row>
    <row r="344" spans="1:7" x14ac:dyDescent="0.25">
      <c r="A344" s="15">
        <v>2</v>
      </c>
      <c r="B344" s="16" t="s">
        <v>34</v>
      </c>
      <c r="C344" s="17">
        <v>27</v>
      </c>
      <c r="D344" s="18">
        <v>152</v>
      </c>
      <c r="E344" s="6">
        <v>7.7800925925925921E-4</v>
      </c>
      <c r="F344" s="19">
        <v>58.91</v>
      </c>
      <c r="G344" s="13"/>
    </row>
    <row r="345" spans="1:7" x14ac:dyDescent="0.25">
      <c r="A345" s="15">
        <v>2</v>
      </c>
      <c r="B345" s="16" t="s">
        <v>34</v>
      </c>
      <c r="C345" s="17">
        <v>27</v>
      </c>
      <c r="D345" s="18">
        <v>152</v>
      </c>
      <c r="E345" s="6">
        <v>7.6787037037037026E-4</v>
      </c>
      <c r="F345" s="19">
        <v>59.69</v>
      </c>
      <c r="G345" s="13"/>
    </row>
    <row r="346" spans="1:7" x14ac:dyDescent="0.25">
      <c r="A346" s="15">
        <v>2</v>
      </c>
      <c r="B346" s="16" t="s">
        <v>34</v>
      </c>
      <c r="C346" s="17">
        <v>27</v>
      </c>
      <c r="D346" s="18">
        <v>152</v>
      </c>
      <c r="E346" s="6">
        <v>7.6984953703703688E-4</v>
      </c>
      <c r="F346" s="19">
        <v>59.54</v>
      </c>
      <c r="G346" s="13"/>
    </row>
    <row r="347" spans="1:7" x14ac:dyDescent="0.25">
      <c r="A347" s="15">
        <v>2</v>
      </c>
      <c r="B347" s="16" t="s">
        <v>34</v>
      </c>
      <c r="C347" s="17">
        <v>27</v>
      </c>
      <c r="D347" s="18">
        <v>152</v>
      </c>
      <c r="E347" s="6">
        <v>7.6810185185185184E-4</v>
      </c>
      <c r="F347" s="19">
        <v>59.67</v>
      </c>
      <c r="G347" s="13"/>
    </row>
    <row r="348" spans="1:7" x14ac:dyDescent="0.25">
      <c r="A348" s="15">
        <v>2</v>
      </c>
      <c r="B348" s="16" t="s">
        <v>34</v>
      </c>
      <c r="C348" s="17">
        <v>27</v>
      </c>
      <c r="D348" s="18">
        <v>152</v>
      </c>
      <c r="E348" s="6">
        <v>7.6744212962962964E-4</v>
      </c>
      <c r="F348" s="19">
        <v>59.72</v>
      </c>
      <c r="G348" s="13"/>
    </row>
    <row r="349" spans="1:7" x14ac:dyDescent="0.25">
      <c r="A349" s="15">
        <v>2</v>
      </c>
      <c r="B349" s="16" t="s">
        <v>34</v>
      </c>
      <c r="C349" s="17">
        <v>27</v>
      </c>
      <c r="D349" s="18">
        <v>152</v>
      </c>
      <c r="E349" s="6">
        <v>7.74849537037037E-4</v>
      </c>
      <c r="F349" s="19">
        <v>59.15</v>
      </c>
      <c r="G349" s="13"/>
    </row>
    <row r="350" spans="1:7" x14ac:dyDescent="0.25">
      <c r="A350" s="15">
        <v>2</v>
      </c>
      <c r="B350" s="16" t="s">
        <v>34</v>
      </c>
      <c r="C350" s="17">
        <v>27</v>
      </c>
      <c r="D350" s="18">
        <v>152</v>
      </c>
      <c r="E350" s="6">
        <v>7.6552083333333333E-4</v>
      </c>
      <c r="F350" s="19">
        <v>59.87</v>
      </c>
      <c r="G350" s="13"/>
    </row>
    <row r="351" spans="1:7" x14ac:dyDescent="0.25">
      <c r="A351" s="15">
        <v>2</v>
      </c>
      <c r="B351" s="16" t="s">
        <v>34</v>
      </c>
      <c r="C351" s="17">
        <v>27</v>
      </c>
      <c r="D351" s="18">
        <v>152</v>
      </c>
      <c r="E351" s="6">
        <v>7.687731481481482E-4</v>
      </c>
      <c r="F351" s="19">
        <v>59.62</v>
      </c>
      <c r="G351" s="13"/>
    </row>
    <row r="352" spans="1:7" x14ac:dyDescent="0.25">
      <c r="A352" s="15">
        <v>2</v>
      </c>
      <c r="B352" s="16" t="s">
        <v>34</v>
      </c>
      <c r="C352" s="17">
        <v>27</v>
      </c>
      <c r="D352" s="18">
        <v>152</v>
      </c>
      <c r="E352" s="6">
        <v>7.8101851851851856E-4</v>
      </c>
      <c r="F352" s="19">
        <v>58.68</v>
      </c>
      <c r="G352" s="13"/>
    </row>
    <row r="353" spans="1:7" x14ac:dyDescent="0.25">
      <c r="A353" s="15">
        <v>2</v>
      </c>
      <c r="B353" s="16" t="s">
        <v>34</v>
      </c>
      <c r="C353" s="17">
        <v>27</v>
      </c>
      <c r="D353" s="18">
        <v>152</v>
      </c>
      <c r="E353" s="6">
        <v>7.8162037037037035E-4</v>
      </c>
      <c r="F353" s="19">
        <v>58.64</v>
      </c>
      <c r="G353" s="13"/>
    </row>
    <row r="354" spans="1:7" x14ac:dyDescent="0.25">
      <c r="A354" s="15">
        <v>2</v>
      </c>
      <c r="B354" s="16" t="s">
        <v>34</v>
      </c>
      <c r="C354" s="17">
        <v>27</v>
      </c>
      <c r="D354" s="18">
        <v>152</v>
      </c>
      <c r="E354" s="6">
        <v>7.741666666666666E-4</v>
      </c>
      <c r="F354" s="19">
        <v>59.2</v>
      </c>
      <c r="G354" s="13"/>
    </row>
    <row r="355" spans="1:7" x14ac:dyDescent="0.25">
      <c r="A355" s="15">
        <v>2</v>
      </c>
      <c r="B355" s="16" t="s">
        <v>34</v>
      </c>
      <c r="C355" s="17">
        <v>27</v>
      </c>
      <c r="D355" s="18">
        <v>152</v>
      </c>
      <c r="E355" s="6">
        <v>7.7396990740740735E-4</v>
      </c>
      <c r="F355" s="19">
        <v>59.22</v>
      </c>
      <c r="G355" s="13"/>
    </row>
    <row r="356" spans="1:7" x14ac:dyDescent="0.25">
      <c r="A356" s="15">
        <v>2</v>
      </c>
      <c r="B356" s="16" t="s">
        <v>34</v>
      </c>
      <c r="C356" s="17">
        <v>27</v>
      </c>
      <c r="D356" s="18">
        <v>152</v>
      </c>
      <c r="E356" s="6">
        <v>7.7461805555555563E-4</v>
      </c>
      <c r="F356" s="19">
        <v>59.17</v>
      </c>
      <c r="G356" s="13"/>
    </row>
    <row r="357" spans="1:7" x14ac:dyDescent="0.25">
      <c r="A357" s="15">
        <v>2</v>
      </c>
      <c r="B357" s="16" t="s">
        <v>18</v>
      </c>
      <c r="C357" s="17">
        <v>27</v>
      </c>
      <c r="D357" s="18">
        <v>123</v>
      </c>
      <c r="E357" s="6">
        <v>8.8665509259259264E-4</v>
      </c>
      <c r="F357" s="19">
        <v>51.69</v>
      </c>
      <c r="G357" s="13"/>
    </row>
    <row r="358" spans="1:7" x14ac:dyDescent="0.25">
      <c r="A358" s="15">
        <v>2</v>
      </c>
      <c r="B358" s="16" t="s">
        <v>18</v>
      </c>
      <c r="C358" s="17">
        <v>27</v>
      </c>
      <c r="D358" s="18">
        <v>123</v>
      </c>
      <c r="E358" s="6">
        <v>7.8010416666666668E-4</v>
      </c>
      <c r="F358" s="19">
        <v>58.75</v>
      </c>
      <c r="G358" s="13"/>
    </row>
    <row r="359" spans="1:7" x14ac:dyDescent="0.25">
      <c r="A359" s="15">
        <v>2</v>
      </c>
      <c r="B359" s="16" t="s">
        <v>18</v>
      </c>
      <c r="C359" s="17">
        <v>27</v>
      </c>
      <c r="D359" s="18">
        <v>123</v>
      </c>
      <c r="E359" s="6">
        <v>7.7945601851851841E-4</v>
      </c>
      <c r="F359" s="19">
        <v>58.8</v>
      </c>
      <c r="G359" s="13"/>
    </row>
    <row r="360" spans="1:7" x14ac:dyDescent="0.25">
      <c r="A360" s="15">
        <v>2</v>
      </c>
      <c r="B360" s="16" t="s">
        <v>18</v>
      </c>
      <c r="C360" s="17">
        <v>27</v>
      </c>
      <c r="D360" s="18">
        <v>123</v>
      </c>
      <c r="E360" s="6">
        <v>7.827893518518519E-4</v>
      </c>
      <c r="F360" s="19">
        <v>58.55</v>
      </c>
      <c r="G360" s="13"/>
    </row>
    <row r="361" spans="1:7" x14ac:dyDescent="0.25">
      <c r="A361" s="15">
        <v>2</v>
      </c>
      <c r="B361" s="16" t="s">
        <v>18</v>
      </c>
      <c r="C361" s="17">
        <v>27</v>
      </c>
      <c r="D361" s="18">
        <v>123</v>
      </c>
      <c r="E361" s="6">
        <v>7.8001157407407414E-4</v>
      </c>
      <c r="F361" s="19">
        <v>58.76</v>
      </c>
      <c r="G361" s="13"/>
    </row>
    <row r="362" spans="1:7" x14ac:dyDescent="0.25">
      <c r="A362" s="15">
        <v>2</v>
      </c>
      <c r="B362" s="16" t="s">
        <v>18</v>
      </c>
      <c r="C362" s="17">
        <v>27</v>
      </c>
      <c r="D362" s="18">
        <v>123</v>
      </c>
      <c r="E362" s="6">
        <v>7.7555555555555548E-4</v>
      </c>
      <c r="F362" s="19">
        <v>59.1</v>
      </c>
      <c r="G362" s="13"/>
    </row>
    <row r="363" spans="1:7" x14ac:dyDescent="0.25">
      <c r="A363" s="15">
        <v>2</v>
      </c>
      <c r="B363" s="16" t="s">
        <v>18</v>
      </c>
      <c r="C363" s="17">
        <v>27</v>
      </c>
      <c r="D363" s="18">
        <v>123</v>
      </c>
      <c r="E363" s="6">
        <v>7.7716435185185191E-4</v>
      </c>
      <c r="F363" s="19">
        <v>58.98</v>
      </c>
      <c r="G363" s="13"/>
    </row>
    <row r="364" spans="1:7" x14ac:dyDescent="0.25">
      <c r="A364" s="15">
        <v>2</v>
      </c>
      <c r="B364" s="16" t="s">
        <v>18</v>
      </c>
      <c r="C364" s="17">
        <v>27</v>
      </c>
      <c r="D364" s="18">
        <v>123</v>
      </c>
      <c r="E364" s="6">
        <v>7.7444444444444436E-4</v>
      </c>
      <c r="F364" s="19">
        <v>59.18</v>
      </c>
      <c r="G364" s="13"/>
    </row>
    <row r="365" spans="1:7" x14ac:dyDescent="0.25">
      <c r="A365" s="15">
        <v>2</v>
      </c>
      <c r="B365" s="16" t="s">
        <v>18</v>
      </c>
      <c r="C365" s="17">
        <v>27</v>
      </c>
      <c r="D365" s="18">
        <v>123</v>
      </c>
      <c r="E365" s="6">
        <v>7.7624999999999992E-4</v>
      </c>
      <c r="F365" s="19">
        <v>59.04</v>
      </c>
      <c r="G365" s="13"/>
    </row>
    <row r="366" spans="1:7" x14ac:dyDescent="0.25">
      <c r="A366" s="15">
        <v>2</v>
      </c>
      <c r="B366" s="16" t="s">
        <v>18</v>
      </c>
      <c r="C366" s="17">
        <v>27</v>
      </c>
      <c r="D366" s="18">
        <v>123</v>
      </c>
      <c r="E366" s="6">
        <v>7.7604166666666663E-4</v>
      </c>
      <c r="F366" s="19">
        <v>59.06</v>
      </c>
      <c r="G366" s="13"/>
    </row>
    <row r="367" spans="1:7" x14ac:dyDescent="0.25">
      <c r="A367" s="15">
        <v>2</v>
      </c>
      <c r="B367" s="16" t="s">
        <v>18</v>
      </c>
      <c r="C367" s="17">
        <v>27</v>
      </c>
      <c r="D367" s="18">
        <v>123</v>
      </c>
      <c r="E367" s="6">
        <v>7.7722222222222222E-4</v>
      </c>
      <c r="F367" s="19">
        <v>58.97</v>
      </c>
      <c r="G367" s="13"/>
    </row>
    <row r="368" spans="1:7" x14ac:dyDescent="0.25">
      <c r="A368" s="15">
        <v>2</v>
      </c>
      <c r="B368" s="16" t="s">
        <v>18</v>
      </c>
      <c r="C368" s="17">
        <v>27</v>
      </c>
      <c r="D368" s="18">
        <v>123</v>
      </c>
      <c r="E368" s="6">
        <v>7.798726851851852E-4</v>
      </c>
      <c r="F368" s="19">
        <v>58.77</v>
      </c>
      <c r="G368" s="13"/>
    </row>
    <row r="369" spans="1:7" x14ac:dyDescent="0.25">
      <c r="A369" s="15">
        <v>2</v>
      </c>
      <c r="B369" s="16" t="s">
        <v>18</v>
      </c>
      <c r="C369" s="17">
        <v>27</v>
      </c>
      <c r="D369" s="18">
        <v>123</v>
      </c>
      <c r="E369" s="6">
        <v>7.7349537037037024E-4</v>
      </c>
      <c r="F369" s="19">
        <v>59.25</v>
      </c>
      <c r="G369" s="13"/>
    </row>
    <row r="370" spans="1:7" x14ac:dyDescent="0.25">
      <c r="A370" s="15">
        <v>2</v>
      </c>
      <c r="B370" s="16" t="s">
        <v>18</v>
      </c>
      <c r="C370" s="17">
        <v>27</v>
      </c>
      <c r="D370" s="18">
        <v>123</v>
      </c>
      <c r="E370" s="6">
        <v>7.739814814814815E-4</v>
      </c>
      <c r="F370" s="19">
        <v>59.22</v>
      </c>
      <c r="G370" s="13"/>
    </row>
    <row r="371" spans="1:7" x14ac:dyDescent="0.25">
      <c r="A371" s="15">
        <v>2</v>
      </c>
      <c r="B371" s="16" t="s">
        <v>18</v>
      </c>
      <c r="C371" s="17">
        <v>27</v>
      </c>
      <c r="D371" s="18">
        <v>123</v>
      </c>
      <c r="E371" s="6">
        <v>7.7893518518518513E-4</v>
      </c>
      <c r="F371" s="19">
        <v>58.84</v>
      </c>
      <c r="G371" s="13"/>
    </row>
    <row r="372" spans="1:7" x14ac:dyDescent="0.25">
      <c r="A372" s="15">
        <v>2</v>
      </c>
      <c r="B372" s="16" t="s">
        <v>18</v>
      </c>
      <c r="C372" s="17">
        <v>27</v>
      </c>
      <c r="D372" s="18">
        <v>123</v>
      </c>
      <c r="E372" s="6">
        <v>7.7736111111111105E-4</v>
      </c>
      <c r="F372" s="19">
        <v>58.96</v>
      </c>
      <c r="G372" s="13"/>
    </row>
    <row r="373" spans="1:7" x14ac:dyDescent="0.25">
      <c r="A373" s="15">
        <v>2</v>
      </c>
      <c r="B373" s="16" t="s">
        <v>18</v>
      </c>
      <c r="C373" s="17">
        <v>27</v>
      </c>
      <c r="D373" s="18">
        <v>123</v>
      </c>
      <c r="E373" s="6">
        <v>7.8209490740740746E-4</v>
      </c>
      <c r="F373" s="19">
        <v>58.6</v>
      </c>
      <c r="G373" s="13"/>
    </row>
    <row r="374" spans="1:7" x14ac:dyDescent="0.25">
      <c r="A374" s="15">
        <v>2</v>
      </c>
      <c r="B374" s="16" t="s">
        <v>18</v>
      </c>
      <c r="C374" s="17">
        <v>27</v>
      </c>
      <c r="D374" s="18">
        <v>123</v>
      </c>
      <c r="E374" s="6">
        <v>7.805324074074073E-4</v>
      </c>
      <c r="F374" s="19">
        <v>58.72</v>
      </c>
      <c r="G374" s="13"/>
    </row>
    <row r="375" spans="1:7" x14ac:dyDescent="0.25">
      <c r="A375" s="15">
        <v>2</v>
      </c>
      <c r="B375" s="16" t="s">
        <v>18</v>
      </c>
      <c r="C375" s="17">
        <v>27</v>
      </c>
      <c r="D375" s="18">
        <v>123</v>
      </c>
      <c r="E375" s="6">
        <v>7.8002314814814818E-4</v>
      </c>
      <c r="F375" s="19">
        <v>58.76</v>
      </c>
      <c r="G375" s="13"/>
    </row>
    <row r="376" spans="1:7" x14ac:dyDescent="0.25">
      <c r="A376" s="15">
        <v>2</v>
      </c>
      <c r="B376" s="16" t="s">
        <v>18</v>
      </c>
      <c r="C376" s="17">
        <v>27</v>
      </c>
      <c r="D376" s="18">
        <v>123</v>
      </c>
      <c r="E376" s="6">
        <v>7.8533564814814818E-4</v>
      </c>
      <c r="F376" s="19">
        <v>58.36</v>
      </c>
      <c r="G376" s="13"/>
    </row>
    <row r="377" spans="1:7" x14ac:dyDescent="0.25">
      <c r="A377" s="15">
        <v>2</v>
      </c>
      <c r="B377" s="16" t="s">
        <v>18</v>
      </c>
      <c r="C377" s="17">
        <v>27</v>
      </c>
      <c r="D377" s="18">
        <v>123</v>
      </c>
      <c r="E377" s="6">
        <v>7.8653935185185174E-4</v>
      </c>
      <c r="F377" s="19">
        <v>58.27</v>
      </c>
      <c r="G377" s="13"/>
    </row>
    <row r="378" spans="1:7" x14ac:dyDescent="0.25">
      <c r="A378" s="15">
        <v>2</v>
      </c>
      <c r="B378" s="16" t="s">
        <v>18</v>
      </c>
      <c r="C378" s="17">
        <v>27</v>
      </c>
      <c r="D378" s="18">
        <v>123</v>
      </c>
      <c r="E378" s="6">
        <v>7.8516203703703701E-4</v>
      </c>
      <c r="F378" s="19">
        <v>58.37</v>
      </c>
      <c r="G378" s="13"/>
    </row>
    <row r="379" spans="1:7" x14ac:dyDescent="0.25">
      <c r="A379" s="15">
        <v>2</v>
      </c>
      <c r="B379" s="16" t="s">
        <v>18</v>
      </c>
      <c r="C379" s="17">
        <v>27</v>
      </c>
      <c r="D379" s="18">
        <v>123</v>
      </c>
      <c r="E379" s="6">
        <v>7.870486111111112E-4</v>
      </c>
      <c r="F379" s="19">
        <v>58.23</v>
      </c>
      <c r="G379" s="13"/>
    </row>
    <row r="380" spans="1:7" x14ac:dyDescent="0.25">
      <c r="A380" s="15">
        <v>2</v>
      </c>
      <c r="B380" s="16" t="s">
        <v>18</v>
      </c>
      <c r="C380" s="17">
        <v>27</v>
      </c>
      <c r="D380" s="18">
        <v>123</v>
      </c>
      <c r="E380" s="6">
        <v>7.8179398148148151E-4</v>
      </c>
      <c r="F380" s="19">
        <v>58.63</v>
      </c>
      <c r="G380" s="13"/>
    </row>
    <row r="381" spans="1:7" x14ac:dyDescent="0.25">
      <c r="A381" s="15">
        <v>2</v>
      </c>
      <c r="B381" s="16" t="s">
        <v>18</v>
      </c>
      <c r="C381" s="17">
        <v>27</v>
      </c>
      <c r="D381" s="18">
        <v>123</v>
      </c>
      <c r="E381" s="6">
        <v>7.8218750000000001E-4</v>
      </c>
      <c r="F381" s="19">
        <v>58.6</v>
      </c>
      <c r="G381" s="13"/>
    </row>
    <row r="382" spans="1:7" x14ac:dyDescent="0.25">
      <c r="A382" s="15">
        <v>2</v>
      </c>
      <c r="B382" s="16" t="s">
        <v>18</v>
      </c>
      <c r="C382" s="17">
        <v>27</v>
      </c>
      <c r="D382" s="18">
        <v>123</v>
      </c>
      <c r="E382" s="6">
        <v>7.8416666666666663E-4</v>
      </c>
      <c r="F382" s="19">
        <v>58.45</v>
      </c>
      <c r="G382" s="13"/>
    </row>
    <row r="383" spans="1:7" x14ac:dyDescent="0.25">
      <c r="A383" s="15">
        <v>2</v>
      </c>
      <c r="B383" s="16" t="s">
        <v>18</v>
      </c>
      <c r="C383" s="17">
        <v>27</v>
      </c>
      <c r="D383" s="18">
        <v>123</v>
      </c>
      <c r="E383" s="6">
        <v>7.838425925925926E-4</v>
      </c>
      <c r="F383" s="19">
        <v>58.47</v>
      </c>
      <c r="G383" s="13"/>
    </row>
    <row r="384" spans="1:7" x14ac:dyDescent="0.25">
      <c r="A384" s="15">
        <v>2</v>
      </c>
      <c r="B384" s="16" t="s">
        <v>19</v>
      </c>
      <c r="C384" s="17">
        <v>27</v>
      </c>
      <c r="D384" s="18">
        <v>107</v>
      </c>
      <c r="E384" s="6">
        <v>8.7423611111111122E-4</v>
      </c>
      <c r="F384" s="19">
        <v>52.43</v>
      </c>
      <c r="G384" s="13"/>
    </row>
    <row r="385" spans="1:7" x14ac:dyDescent="0.25">
      <c r="A385" s="15">
        <v>2</v>
      </c>
      <c r="B385" s="16" t="s">
        <v>19</v>
      </c>
      <c r="C385" s="17">
        <v>27</v>
      </c>
      <c r="D385" s="18">
        <v>107</v>
      </c>
      <c r="E385" s="6">
        <v>7.852083333333334E-4</v>
      </c>
      <c r="F385" s="19">
        <v>58.37</v>
      </c>
      <c r="G385" s="13"/>
    </row>
    <row r="386" spans="1:7" x14ac:dyDescent="0.25">
      <c r="A386" s="15">
        <v>2</v>
      </c>
      <c r="B386" s="16" t="s">
        <v>19</v>
      </c>
      <c r="C386" s="17">
        <v>27</v>
      </c>
      <c r="D386" s="18">
        <v>107</v>
      </c>
      <c r="E386" s="6">
        <v>7.8744212962962969E-4</v>
      </c>
      <c r="F386" s="19">
        <v>58.21</v>
      </c>
      <c r="G386" s="13"/>
    </row>
    <row r="387" spans="1:7" x14ac:dyDescent="0.25">
      <c r="A387" s="15">
        <v>2</v>
      </c>
      <c r="B387" s="16" t="s">
        <v>19</v>
      </c>
      <c r="C387" s="17">
        <v>27</v>
      </c>
      <c r="D387" s="18">
        <v>107</v>
      </c>
      <c r="E387" s="6">
        <v>7.839467592592593E-4</v>
      </c>
      <c r="F387" s="19">
        <v>58.46</v>
      </c>
      <c r="G387" s="13"/>
    </row>
    <row r="388" spans="1:7" x14ac:dyDescent="0.25">
      <c r="A388" s="15">
        <v>2</v>
      </c>
      <c r="B388" s="16" t="s">
        <v>19</v>
      </c>
      <c r="C388" s="17">
        <v>27</v>
      </c>
      <c r="D388" s="18">
        <v>107</v>
      </c>
      <c r="E388" s="6">
        <v>8.2015046296296296E-4</v>
      </c>
      <c r="F388" s="19">
        <v>55.88</v>
      </c>
      <c r="G388" s="13"/>
    </row>
    <row r="389" spans="1:7" x14ac:dyDescent="0.25">
      <c r="A389" s="15">
        <v>2</v>
      </c>
      <c r="B389" s="16" t="s">
        <v>19</v>
      </c>
      <c r="C389" s="17">
        <v>27</v>
      </c>
      <c r="D389" s="18">
        <v>107</v>
      </c>
      <c r="E389" s="6">
        <v>7.8392361111111111E-4</v>
      </c>
      <c r="F389" s="19">
        <v>58.47</v>
      </c>
      <c r="G389" s="13"/>
    </row>
    <row r="390" spans="1:7" x14ac:dyDescent="0.25">
      <c r="A390" s="15">
        <v>2</v>
      </c>
      <c r="B390" s="16" t="s">
        <v>19</v>
      </c>
      <c r="C390" s="17">
        <v>27</v>
      </c>
      <c r="D390" s="18">
        <v>107</v>
      </c>
      <c r="E390" s="6">
        <v>8.164814814814814E-4</v>
      </c>
      <c r="F390" s="19">
        <v>56.14</v>
      </c>
      <c r="G390" s="13"/>
    </row>
    <row r="391" spans="1:7" x14ac:dyDescent="0.25">
      <c r="A391" s="15">
        <v>2</v>
      </c>
      <c r="B391" s="16" t="s">
        <v>19</v>
      </c>
      <c r="C391" s="17">
        <v>27</v>
      </c>
      <c r="D391" s="18">
        <v>107</v>
      </c>
      <c r="E391" s="6">
        <v>7.8503472222222212E-4</v>
      </c>
      <c r="F391" s="19">
        <v>58.38</v>
      </c>
      <c r="G391" s="13"/>
    </row>
    <row r="392" spans="1:7" x14ac:dyDescent="0.25">
      <c r="A392" s="15">
        <v>2</v>
      </c>
      <c r="B392" s="16" t="s">
        <v>19</v>
      </c>
      <c r="C392" s="17">
        <v>27</v>
      </c>
      <c r="D392" s="18">
        <v>107</v>
      </c>
      <c r="E392" s="6">
        <v>7.8137731481481493E-4</v>
      </c>
      <c r="F392" s="19">
        <v>58.66</v>
      </c>
      <c r="G392" s="13"/>
    </row>
    <row r="393" spans="1:7" x14ac:dyDescent="0.25">
      <c r="A393" s="15">
        <v>2</v>
      </c>
      <c r="B393" s="16" t="s">
        <v>19</v>
      </c>
      <c r="C393" s="17">
        <v>27</v>
      </c>
      <c r="D393" s="18">
        <v>107</v>
      </c>
      <c r="E393" s="6">
        <v>7.8325231481481486E-4</v>
      </c>
      <c r="F393" s="19">
        <v>58.52</v>
      </c>
      <c r="G393" s="13"/>
    </row>
    <row r="394" spans="1:7" x14ac:dyDescent="0.25">
      <c r="A394" s="15">
        <v>2</v>
      </c>
      <c r="B394" s="16" t="s">
        <v>19</v>
      </c>
      <c r="C394" s="17">
        <v>27</v>
      </c>
      <c r="D394" s="18">
        <v>107</v>
      </c>
      <c r="E394" s="6">
        <v>7.923611111111112E-4</v>
      </c>
      <c r="F394" s="19">
        <v>57.84</v>
      </c>
      <c r="G394" s="13"/>
    </row>
    <row r="395" spans="1:7" x14ac:dyDescent="0.25">
      <c r="A395" s="15">
        <v>2</v>
      </c>
      <c r="B395" s="16" t="s">
        <v>19</v>
      </c>
      <c r="C395" s="17">
        <v>27</v>
      </c>
      <c r="D395" s="18">
        <v>107</v>
      </c>
      <c r="E395" s="6">
        <v>7.8454861111111119E-4</v>
      </c>
      <c r="F395" s="19">
        <v>58.42</v>
      </c>
      <c r="G395" s="13"/>
    </row>
    <row r="396" spans="1:7" x14ac:dyDescent="0.25">
      <c r="A396" s="15">
        <v>2</v>
      </c>
      <c r="B396" s="16" t="s">
        <v>19</v>
      </c>
      <c r="C396" s="17">
        <v>27</v>
      </c>
      <c r="D396" s="18">
        <v>107</v>
      </c>
      <c r="E396" s="6">
        <v>7.8425925925925928E-4</v>
      </c>
      <c r="F396" s="19">
        <v>58.44</v>
      </c>
      <c r="G396" s="13"/>
    </row>
    <row r="397" spans="1:7" x14ac:dyDescent="0.25">
      <c r="A397" s="15">
        <v>2</v>
      </c>
      <c r="B397" s="16" t="s">
        <v>19</v>
      </c>
      <c r="C397" s="17">
        <v>27</v>
      </c>
      <c r="D397" s="18">
        <v>107</v>
      </c>
      <c r="E397" s="6">
        <v>7.8428240740740748E-4</v>
      </c>
      <c r="F397" s="19">
        <v>58.44</v>
      </c>
      <c r="G397" s="13"/>
    </row>
    <row r="398" spans="1:7" x14ac:dyDescent="0.25">
      <c r="A398" s="15">
        <v>2</v>
      </c>
      <c r="B398" s="16" t="s">
        <v>19</v>
      </c>
      <c r="C398" s="17">
        <v>27</v>
      </c>
      <c r="D398" s="18">
        <v>107</v>
      </c>
      <c r="E398" s="6">
        <v>7.8581018518518507E-4</v>
      </c>
      <c r="F398" s="19">
        <v>58.33</v>
      </c>
      <c r="G398" s="13"/>
    </row>
    <row r="399" spans="1:7" x14ac:dyDescent="0.25">
      <c r="A399" s="15">
        <v>2</v>
      </c>
      <c r="B399" s="16" t="s">
        <v>19</v>
      </c>
      <c r="C399" s="17">
        <v>27</v>
      </c>
      <c r="D399" s="18">
        <v>107</v>
      </c>
      <c r="E399" s="6">
        <v>8.0062500000000001E-4</v>
      </c>
      <c r="F399" s="19">
        <v>57.25</v>
      </c>
      <c r="G399" s="13"/>
    </row>
    <row r="400" spans="1:7" x14ac:dyDescent="0.25">
      <c r="A400" s="15">
        <v>2</v>
      </c>
      <c r="B400" s="16" t="s">
        <v>19</v>
      </c>
      <c r="C400" s="17">
        <v>27</v>
      </c>
      <c r="D400" s="18">
        <v>107</v>
      </c>
      <c r="E400" s="6">
        <v>7.8697916666666673E-4</v>
      </c>
      <c r="F400" s="19">
        <v>58.24</v>
      </c>
      <c r="G400" s="13"/>
    </row>
    <row r="401" spans="1:7" x14ac:dyDescent="0.25">
      <c r="A401" s="15">
        <v>2</v>
      </c>
      <c r="B401" s="16" t="s">
        <v>19</v>
      </c>
      <c r="C401" s="17">
        <v>27</v>
      </c>
      <c r="D401" s="18">
        <v>107</v>
      </c>
      <c r="E401" s="6">
        <v>7.8861111111111102E-4</v>
      </c>
      <c r="F401" s="19">
        <v>58.12</v>
      </c>
      <c r="G401" s="13"/>
    </row>
    <row r="402" spans="1:7" x14ac:dyDescent="0.25">
      <c r="A402" s="15">
        <v>2</v>
      </c>
      <c r="B402" s="16" t="s">
        <v>19</v>
      </c>
      <c r="C402" s="17">
        <v>27</v>
      </c>
      <c r="D402" s="18">
        <v>107</v>
      </c>
      <c r="E402" s="6">
        <v>7.8780092592592606E-4</v>
      </c>
      <c r="F402" s="19">
        <v>58.18</v>
      </c>
      <c r="G402" s="13"/>
    </row>
    <row r="403" spans="1:7" x14ac:dyDescent="0.25">
      <c r="A403" s="15">
        <v>2</v>
      </c>
      <c r="B403" t="s">
        <v>19</v>
      </c>
      <c r="C403" s="17">
        <v>27</v>
      </c>
      <c r="D403" s="18">
        <v>107</v>
      </c>
      <c r="E403" s="6">
        <v>7.8981481481481481E-4</v>
      </c>
      <c r="F403" s="19">
        <v>58.03</v>
      </c>
      <c r="G403" s="13"/>
    </row>
    <row r="404" spans="1:7" x14ac:dyDescent="0.25">
      <c r="A404" s="15">
        <v>2</v>
      </c>
      <c r="B404" t="s">
        <v>19</v>
      </c>
      <c r="C404" s="17">
        <v>27</v>
      </c>
      <c r="D404" s="18">
        <v>107</v>
      </c>
      <c r="E404" s="6">
        <v>7.8186342592592587E-4</v>
      </c>
      <c r="F404" s="19">
        <v>58.62</v>
      </c>
      <c r="G404" s="13"/>
    </row>
    <row r="405" spans="1:7" x14ac:dyDescent="0.25">
      <c r="A405" s="15">
        <v>2</v>
      </c>
      <c r="B405" t="s">
        <v>19</v>
      </c>
      <c r="C405" s="17">
        <v>27</v>
      </c>
      <c r="D405" s="18">
        <v>107</v>
      </c>
      <c r="E405" s="6">
        <v>7.8523148148148148E-4</v>
      </c>
      <c r="F405" s="19">
        <v>58.37</v>
      </c>
      <c r="G405" s="13"/>
    </row>
    <row r="406" spans="1:7" x14ac:dyDescent="0.25">
      <c r="A406" s="15">
        <v>2</v>
      </c>
      <c r="B406" t="s">
        <v>19</v>
      </c>
      <c r="C406" s="17">
        <v>27</v>
      </c>
      <c r="D406" s="18">
        <v>107</v>
      </c>
      <c r="E406" s="6">
        <v>7.805324074074073E-4</v>
      </c>
      <c r="F406" s="19">
        <v>58.72</v>
      </c>
      <c r="G406" s="13"/>
    </row>
    <row r="407" spans="1:7" x14ac:dyDescent="0.25">
      <c r="A407" s="15">
        <v>2</v>
      </c>
      <c r="B407" t="s">
        <v>19</v>
      </c>
      <c r="C407" s="17">
        <v>27</v>
      </c>
      <c r="D407" s="18">
        <v>107</v>
      </c>
      <c r="E407" s="6">
        <v>7.8670138888888887E-4</v>
      </c>
      <c r="F407" s="19">
        <v>58.26</v>
      </c>
      <c r="G407" s="13"/>
    </row>
    <row r="408" spans="1:7" x14ac:dyDescent="0.25">
      <c r="A408" s="15">
        <v>2</v>
      </c>
      <c r="B408" t="s">
        <v>19</v>
      </c>
      <c r="C408" s="17">
        <v>27</v>
      </c>
      <c r="D408" s="18">
        <v>107</v>
      </c>
      <c r="E408" s="6">
        <v>7.863657407407408E-4</v>
      </c>
      <c r="F408" s="19">
        <v>58.29</v>
      </c>
      <c r="G408" s="13"/>
    </row>
    <row r="409" spans="1:7" x14ac:dyDescent="0.25">
      <c r="A409" s="15">
        <v>2</v>
      </c>
      <c r="B409" t="s">
        <v>19</v>
      </c>
      <c r="C409" s="17">
        <v>27</v>
      </c>
      <c r="D409" s="18">
        <v>107</v>
      </c>
      <c r="E409" s="6">
        <v>7.8682870370370365E-4</v>
      </c>
      <c r="F409" s="19">
        <v>58.25</v>
      </c>
      <c r="G409" s="13"/>
    </row>
    <row r="410" spans="1:7" x14ac:dyDescent="0.25">
      <c r="A410" s="15">
        <v>2</v>
      </c>
      <c r="B410" t="s">
        <v>19</v>
      </c>
      <c r="C410" s="17">
        <v>27</v>
      </c>
      <c r="D410" s="18">
        <v>107</v>
      </c>
      <c r="E410" s="6">
        <v>7.815046296296295E-4</v>
      </c>
      <c r="F410" s="19">
        <v>58.65</v>
      </c>
      <c r="G410" s="13"/>
    </row>
    <row r="411" spans="1:7" x14ac:dyDescent="0.25">
      <c r="A411" s="15">
        <v>2</v>
      </c>
      <c r="B411" t="s">
        <v>30</v>
      </c>
      <c r="C411" s="17">
        <v>27</v>
      </c>
      <c r="D411" s="18">
        <v>155</v>
      </c>
      <c r="E411" s="6">
        <v>8.5856481481481472E-4</v>
      </c>
      <c r="F411" s="19">
        <v>53.38</v>
      </c>
      <c r="G411" s="13"/>
    </row>
    <row r="412" spans="1:7" x14ac:dyDescent="0.25">
      <c r="A412" s="15">
        <v>2</v>
      </c>
      <c r="B412" t="s">
        <v>30</v>
      </c>
      <c r="C412" s="17">
        <v>27</v>
      </c>
      <c r="D412" s="18">
        <v>155</v>
      </c>
      <c r="E412" s="6">
        <v>8.0208333333333336E-4</v>
      </c>
      <c r="F412" s="19">
        <v>57.14</v>
      </c>
      <c r="G412" s="13"/>
    </row>
    <row r="413" spans="1:7" x14ac:dyDescent="0.25">
      <c r="A413" s="15">
        <v>2</v>
      </c>
      <c r="B413" t="s">
        <v>30</v>
      </c>
      <c r="C413" s="17">
        <v>27</v>
      </c>
      <c r="D413" s="18">
        <v>155</v>
      </c>
      <c r="E413" s="6">
        <v>8.0031249999999992E-4</v>
      </c>
      <c r="F413" s="19">
        <v>57.27</v>
      </c>
      <c r="G413" s="13"/>
    </row>
    <row r="414" spans="1:7" x14ac:dyDescent="0.25">
      <c r="A414" s="15">
        <v>2</v>
      </c>
      <c r="B414" t="s">
        <v>30</v>
      </c>
      <c r="C414" s="17">
        <v>27</v>
      </c>
      <c r="D414" s="18">
        <v>155</v>
      </c>
      <c r="E414" s="6">
        <v>7.9497685185185183E-4</v>
      </c>
      <c r="F414" s="19">
        <v>57.65</v>
      </c>
      <c r="G414" s="13"/>
    </row>
    <row r="415" spans="1:7" x14ac:dyDescent="0.25">
      <c r="A415" s="15">
        <v>2</v>
      </c>
      <c r="B415" t="s">
        <v>30</v>
      </c>
      <c r="C415" s="17">
        <v>27</v>
      </c>
      <c r="D415" s="18">
        <v>155</v>
      </c>
      <c r="E415" s="6">
        <v>8.1423611111111106E-4</v>
      </c>
      <c r="F415" s="19">
        <v>56.29</v>
      </c>
      <c r="G415" s="13"/>
    </row>
    <row r="416" spans="1:7" x14ac:dyDescent="0.25">
      <c r="A416" s="15">
        <v>2</v>
      </c>
      <c r="B416" t="s">
        <v>30</v>
      </c>
      <c r="C416" s="17">
        <v>27</v>
      </c>
      <c r="D416" s="18">
        <v>155</v>
      </c>
      <c r="E416" s="6">
        <v>7.9087962962962966E-4</v>
      </c>
      <c r="F416" s="19">
        <v>57.95</v>
      </c>
      <c r="G416" s="13"/>
    </row>
    <row r="417" spans="1:7" x14ac:dyDescent="0.25">
      <c r="A417" s="15">
        <v>2</v>
      </c>
      <c r="B417" t="s">
        <v>30</v>
      </c>
      <c r="C417" s="17">
        <v>27</v>
      </c>
      <c r="D417" s="18">
        <v>155</v>
      </c>
      <c r="E417" s="6">
        <v>9.2276620370370375E-4</v>
      </c>
      <c r="F417" s="19">
        <v>49.67</v>
      </c>
      <c r="G417" s="13"/>
    </row>
    <row r="418" spans="1:7" x14ac:dyDescent="0.25">
      <c r="A418" s="15">
        <v>2</v>
      </c>
      <c r="B418" t="s">
        <v>30</v>
      </c>
      <c r="C418" s="17">
        <v>27</v>
      </c>
      <c r="D418" s="18">
        <v>155</v>
      </c>
      <c r="E418" s="6">
        <v>7.9512731481481481E-4</v>
      </c>
      <c r="F418" s="19">
        <v>57.64</v>
      </c>
      <c r="G418" s="13"/>
    </row>
    <row r="419" spans="1:7" x14ac:dyDescent="0.25">
      <c r="A419" s="15">
        <v>2</v>
      </c>
      <c r="B419" t="s">
        <v>30</v>
      </c>
      <c r="C419" s="17">
        <v>27</v>
      </c>
      <c r="D419" s="18">
        <v>155</v>
      </c>
      <c r="E419" s="6">
        <v>7.9844907407407393E-4</v>
      </c>
      <c r="F419" s="19">
        <v>57.4</v>
      </c>
      <c r="G419" s="13"/>
    </row>
    <row r="420" spans="1:7" x14ac:dyDescent="0.25">
      <c r="A420" s="15">
        <v>2</v>
      </c>
      <c r="B420" t="s">
        <v>30</v>
      </c>
      <c r="C420" s="17">
        <v>27</v>
      </c>
      <c r="D420" s="18">
        <v>155</v>
      </c>
      <c r="E420" s="6">
        <v>7.9253472222222214E-4</v>
      </c>
      <c r="F420" s="19">
        <v>57.83</v>
      </c>
      <c r="G420" s="13"/>
    </row>
    <row r="421" spans="1:7" x14ac:dyDescent="0.25">
      <c r="A421" s="15">
        <v>2</v>
      </c>
      <c r="B421" t="s">
        <v>30</v>
      </c>
      <c r="C421" s="17">
        <v>27</v>
      </c>
      <c r="D421" s="18">
        <v>155</v>
      </c>
      <c r="E421" s="6">
        <v>7.9304398148148149E-4</v>
      </c>
      <c r="F421" s="19">
        <v>57.79</v>
      </c>
      <c r="G421" s="13"/>
    </row>
    <row r="422" spans="1:7" x14ac:dyDescent="0.25">
      <c r="A422" s="15">
        <v>2</v>
      </c>
      <c r="B422" t="s">
        <v>30</v>
      </c>
      <c r="C422" s="17">
        <v>27</v>
      </c>
      <c r="D422" s="18">
        <v>155</v>
      </c>
      <c r="E422" s="6">
        <v>7.8807870370370371E-4</v>
      </c>
      <c r="F422" s="19">
        <v>58.16</v>
      </c>
      <c r="G422" s="13"/>
    </row>
    <row r="423" spans="1:7" x14ac:dyDescent="0.25">
      <c r="A423" s="15">
        <v>2</v>
      </c>
      <c r="B423" t="s">
        <v>30</v>
      </c>
      <c r="C423" s="17">
        <v>27</v>
      </c>
      <c r="D423" s="18">
        <v>155</v>
      </c>
      <c r="E423" s="6">
        <v>7.8688657407407396E-4</v>
      </c>
      <c r="F423" s="19">
        <v>58.25</v>
      </c>
      <c r="G423" s="13"/>
    </row>
    <row r="424" spans="1:7" x14ac:dyDescent="0.25">
      <c r="A424" s="15">
        <v>2</v>
      </c>
      <c r="B424" t="s">
        <v>30</v>
      </c>
      <c r="C424" s="17">
        <v>27</v>
      </c>
      <c r="D424" s="18">
        <v>155</v>
      </c>
      <c r="E424" s="6">
        <v>7.9305555555555553E-4</v>
      </c>
      <c r="F424" s="19">
        <v>57.79</v>
      </c>
      <c r="G424" s="13"/>
    </row>
    <row r="425" spans="1:7" x14ac:dyDescent="0.25">
      <c r="A425" s="15">
        <v>2</v>
      </c>
      <c r="B425" t="s">
        <v>30</v>
      </c>
      <c r="C425" s="17">
        <v>27</v>
      </c>
      <c r="D425" s="18">
        <v>155</v>
      </c>
      <c r="E425" s="6">
        <v>7.9232638888888896E-4</v>
      </c>
      <c r="F425" s="19">
        <v>57.85</v>
      </c>
      <c r="G425" s="13"/>
    </row>
    <row r="426" spans="1:7" x14ac:dyDescent="0.25">
      <c r="A426" s="15">
        <v>2</v>
      </c>
      <c r="B426" t="s">
        <v>30</v>
      </c>
      <c r="C426" s="17">
        <v>27</v>
      </c>
      <c r="D426" s="18">
        <v>155</v>
      </c>
      <c r="E426" s="6">
        <v>7.9249999999999991E-4</v>
      </c>
      <c r="F426" s="19">
        <v>57.83</v>
      </c>
      <c r="G426" s="13"/>
    </row>
    <row r="427" spans="1:7" x14ac:dyDescent="0.25">
      <c r="A427" s="15">
        <v>2</v>
      </c>
      <c r="B427" t="s">
        <v>30</v>
      </c>
      <c r="C427" s="17">
        <v>27</v>
      </c>
      <c r="D427" s="18">
        <v>155</v>
      </c>
      <c r="E427" s="6">
        <v>7.9265046296296299E-4</v>
      </c>
      <c r="F427" s="19">
        <v>57.82</v>
      </c>
      <c r="G427" s="13"/>
    </row>
    <row r="428" spans="1:7" x14ac:dyDescent="0.25">
      <c r="A428" s="15">
        <v>2</v>
      </c>
      <c r="B428" t="s">
        <v>30</v>
      </c>
      <c r="C428" s="17">
        <v>27</v>
      </c>
      <c r="D428" s="18">
        <v>155</v>
      </c>
      <c r="E428" s="6">
        <v>8.0704861111111114E-4</v>
      </c>
      <c r="F428" s="19">
        <v>56.79</v>
      </c>
      <c r="G428" s="13"/>
    </row>
    <row r="429" spans="1:7" x14ac:dyDescent="0.25">
      <c r="A429" s="15">
        <v>2</v>
      </c>
      <c r="B429" t="s">
        <v>30</v>
      </c>
      <c r="C429" s="17">
        <v>27</v>
      </c>
      <c r="D429" s="18">
        <v>155</v>
      </c>
      <c r="E429" s="6">
        <v>7.9059027777777775E-4</v>
      </c>
      <c r="F429" s="19">
        <v>57.97</v>
      </c>
      <c r="G429" s="13"/>
    </row>
    <row r="430" spans="1:7" x14ac:dyDescent="0.25">
      <c r="A430" s="15">
        <v>2</v>
      </c>
      <c r="B430" t="s">
        <v>30</v>
      </c>
      <c r="C430" s="17">
        <v>27</v>
      </c>
      <c r="D430" s="18">
        <v>155</v>
      </c>
      <c r="E430" s="6">
        <v>7.9714120370370366E-4</v>
      </c>
      <c r="F430" s="19">
        <v>57.5</v>
      </c>
      <c r="G430" s="13"/>
    </row>
    <row r="431" spans="1:7" x14ac:dyDescent="0.25">
      <c r="A431" s="15">
        <v>2</v>
      </c>
      <c r="B431" t="s">
        <v>30</v>
      </c>
      <c r="C431" s="17">
        <v>27</v>
      </c>
      <c r="D431" s="18">
        <v>155</v>
      </c>
      <c r="E431" s="6">
        <v>7.8817129629629636E-4</v>
      </c>
      <c r="F431" s="19">
        <v>58.15</v>
      </c>
      <c r="G431" s="13"/>
    </row>
    <row r="432" spans="1:7" x14ac:dyDescent="0.25">
      <c r="A432" s="15">
        <v>2</v>
      </c>
      <c r="B432" t="s">
        <v>30</v>
      </c>
      <c r="C432" s="17">
        <v>27</v>
      </c>
      <c r="D432" s="18">
        <v>155</v>
      </c>
      <c r="E432" s="6">
        <v>7.9634259259259252E-4</v>
      </c>
      <c r="F432" s="19">
        <v>57.55</v>
      </c>
      <c r="G432" s="13"/>
    </row>
    <row r="433" spans="1:7" x14ac:dyDescent="0.25">
      <c r="A433" s="15">
        <v>2</v>
      </c>
      <c r="B433" t="s">
        <v>30</v>
      </c>
      <c r="C433" s="17">
        <v>27</v>
      </c>
      <c r="D433" s="18">
        <v>155</v>
      </c>
      <c r="E433" s="6">
        <v>7.8660879629629621E-4</v>
      </c>
      <c r="F433" s="19">
        <v>58.27</v>
      </c>
      <c r="G433" s="13"/>
    </row>
    <row r="434" spans="1:7" x14ac:dyDescent="0.25">
      <c r="A434" s="15">
        <v>2</v>
      </c>
      <c r="B434" t="s">
        <v>30</v>
      </c>
      <c r="C434" s="17">
        <v>27</v>
      </c>
      <c r="D434" s="18">
        <v>155</v>
      </c>
      <c r="E434" s="6">
        <v>7.9152777777777772E-4</v>
      </c>
      <c r="F434" s="19">
        <v>57.9</v>
      </c>
      <c r="G434" s="13"/>
    </row>
    <row r="435" spans="1:7" x14ac:dyDescent="0.25">
      <c r="A435" s="15">
        <v>2</v>
      </c>
      <c r="B435" t="s">
        <v>30</v>
      </c>
      <c r="C435" s="17">
        <v>27</v>
      </c>
      <c r="D435" s="18">
        <v>155</v>
      </c>
      <c r="E435" s="6">
        <v>7.8899305555555548E-4</v>
      </c>
      <c r="F435" s="19">
        <v>58.09</v>
      </c>
      <c r="G435" s="13"/>
    </row>
    <row r="436" spans="1:7" x14ac:dyDescent="0.25">
      <c r="A436" s="15">
        <v>2</v>
      </c>
      <c r="B436" t="s">
        <v>30</v>
      </c>
      <c r="C436" s="17">
        <v>27</v>
      </c>
      <c r="D436" s="18">
        <v>155</v>
      </c>
      <c r="E436" s="6">
        <v>7.8996527777777789E-4</v>
      </c>
      <c r="F436" s="19">
        <v>58.02</v>
      </c>
      <c r="G436" s="13"/>
    </row>
    <row r="437" spans="1:7" x14ac:dyDescent="0.25">
      <c r="A437" s="15">
        <v>2</v>
      </c>
      <c r="B437" t="s">
        <v>30</v>
      </c>
      <c r="C437" s="17">
        <v>27</v>
      </c>
      <c r="D437" s="18">
        <v>155</v>
      </c>
      <c r="E437" s="6">
        <v>7.9138888888888878E-4</v>
      </c>
      <c r="F437" s="19">
        <v>57.92</v>
      </c>
      <c r="G437" s="13"/>
    </row>
    <row r="438" spans="1:7" x14ac:dyDescent="0.25">
      <c r="A438" s="15">
        <v>2</v>
      </c>
      <c r="B438" t="s">
        <v>28</v>
      </c>
      <c r="C438" s="17">
        <v>26</v>
      </c>
      <c r="D438" s="18">
        <v>108</v>
      </c>
      <c r="E438" s="6">
        <v>9.0189814814814809E-4</v>
      </c>
      <c r="F438" s="19">
        <v>50.82</v>
      </c>
      <c r="G438" s="13"/>
    </row>
    <row r="439" spans="1:7" x14ac:dyDescent="0.25">
      <c r="A439" s="15">
        <v>2</v>
      </c>
      <c r="B439" t="s">
        <v>28</v>
      </c>
      <c r="C439" s="17">
        <v>26</v>
      </c>
      <c r="D439" s="18">
        <v>108</v>
      </c>
      <c r="E439" s="6">
        <v>8.1408564814814809E-4</v>
      </c>
      <c r="F439" s="19">
        <v>56.3</v>
      </c>
      <c r="G439" s="13"/>
    </row>
    <row r="440" spans="1:7" x14ac:dyDescent="0.25">
      <c r="A440" s="15">
        <v>2</v>
      </c>
      <c r="B440" t="s">
        <v>28</v>
      </c>
      <c r="C440" s="17">
        <v>26</v>
      </c>
      <c r="D440" s="18">
        <v>108</v>
      </c>
      <c r="E440" s="6">
        <v>8.1172453703703702E-4</v>
      </c>
      <c r="F440" s="19">
        <v>56.46</v>
      </c>
      <c r="G440" s="13"/>
    </row>
    <row r="441" spans="1:7" x14ac:dyDescent="0.25">
      <c r="A441" s="15">
        <v>2</v>
      </c>
      <c r="B441" t="s">
        <v>28</v>
      </c>
      <c r="C441" s="17">
        <v>26</v>
      </c>
      <c r="D441" s="18">
        <v>108</v>
      </c>
      <c r="E441" s="6">
        <v>8.101157407407407E-4</v>
      </c>
      <c r="F441" s="19">
        <v>56.58</v>
      </c>
      <c r="G441" s="13"/>
    </row>
    <row r="442" spans="1:7" x14ac:dyDescent="0.25">
      <c r="A442" s="15">
        <v>2</v>
      </c>
      <c r="B442" t="s">
        <v>28</v>
      </c>
      <c r="C442" s="17">
        <v>26</v>
      </c>
      <c r="D442" s="18">
        <v>108</v>
      </c>
      <c r="E442" s="6">
        <v>8.0541666666666663E-4</v>
      </c>
      <c r="F442" s="19">
        <v>56.91</v>
      </c>
      <c r="G442" s="13"/>
    </row>
    <row r="443" spans="1:7" x14ac:dyDescent="0.25">
      <c r="A443" s="15">
        <v>2</v>
      </c>
      <c r="B443" t="s">
        <v>28</v>
      </c>
      <c r="C443" s="17">
        <v>26</v>
      </c>
      <c r="D443" s="18">
        <v>108</v>
      </c>
      <c r="E443" s="6">
        <v>8.0489583333333324E-4</v>
      </c>
      <c r="F443" s="19">
        <v>56.94</v>
      </c>
      <c r="G443" s="13"/>
    </row>
    <row r="444" spans="1:7" x14ac:dyDescent="0.25">
      <c r="A444" s="15">
        <v>2</v>
      </c>
      <c r="B444" t="s">
        <v>28</v>
      </c>
      <c r="C444" s="17">
        <v>26</v>
      </c>
      <c r="D444" s="18">
        <v>108</v>
      </c>
      <c r="E444" s="6">
        <v>8.0802083333333333E-4</v>
      </c>
      <c r="F444" s="19">
        <v>56.72</v>
      </c>
      <c r="G444" s="13"/>
    </row>
    <row r="445" spans="1:7" x14ac:dyDescent="0.25">
      <c r="A445" s="15">
        <v>2</v>
      </c>
      <c r="B445" t="s">
        <v>28</v>
      </c>
      <c r="C445" s="17">
        <v>26</v>
      </c>
      <c r="D445" s="18">
        <v>108</v>
      </c>
      <c r="E445" s="6">
        <v>8.0605324074074075E-4</v>
      </c>
      <c r="F445" s="19">
        <v>56.86</v>
      </c>
      <c r="G445" s="13"/>
    </row>
    <row r="446" spans="1:7" x14ac:dyDescent="0.25">
      <c r="A446" s="15">
        <v>2</v>
      </c>
      <c r="B446" t="s">
        <v>28</v>
      </c>
      <c r="C446" s="17">
        <v>26</v>
      </c>
      <c r="D446" s="18">
        <v>108</v>
      </c>
      <c r="E446" s="6">
        <v>8.1546296296296282E-4</v>
      </c>
      <c r="F446" s="19">
        <v>56.21</v>
      </c>
      <c r="G446" s="13"/>
    </row>
    <row r="447" spans="1:7" x14ac:dyDescent="0.25">
      <c r="A447" s="15">
        <v>2</v>
      </c>
      <c r="B447" t="s">
        <v>28</v>
      </c>
      <c r="C447" s="17">
        <v>26</v>
      </c>
      <c r="D447" s="18">
        <v>108</v>
      </c>
      <c r="E447" s="6">
        <v>7.9797453703703714E-4</v>
      </c>
      <c r="F447" s="19">
        <v>57.44</v>
      </c>
      <c r="G447" s="13"/>
    </row>
    <row r="448" spans="1:7" x14ac:dyDescent="0.25">
      <c r="A448" s="15">
        <v>2</v>
      </c>
      <c r="B448" t="s">
        <v>28</v>
      </c>
      <c r="C448" s="17">
        <v>26</v>
      </c>
      <c r="D448" s="18">
        <v>108</v>
      </c>
      <c r="E448" s="6">
        <v>8.1774305555555561E-4</v>
      </c>
      <c r="F448" s="19">
        <v>56.05</v>
      </c>
      <c r="G448" s="13"/>
    </row>
    <row r="449" spans="1:7" x14ac:dyDescent="0.25">
      <c r="A449" s="15">
        <v>2</v>
      </c>
      <c r="B449" t="s">
        <v>28</v>
      </c>
      <c r="C449" s="17">
        <v>26</v>
      </c>
      <c r="D449" s="18">
        <v>108</v>
      </c>
      <c r="E449" s="6">
        <v>8.0384259259259254E-4</v>
      </c>
      <c r="F449" s="19">
        <v>57.02</v>
      </c>
      <c r="G449" s="13"/>
    </row>
    <row r="450" spans="1:7" x14ac:dyDescent="0.25">
      <c r="A450" s="15">
        <v>2</v>
      </c>
      <c r="B450" t="s">
        <v>28</v>
      </c>
      <c r="C450" s="17">
        <v>26</v>
      </c>
      <c r="D450" s="18">
        <v>108</v>
      </c>
      <c r="E450" s="6">
        <v>8.2554398148148146E-4</v>
      </c>
      <c r="F450" s="19">
        <v>55.52</v>
      </c>
      <c r="G450" s="13"/>
    </row>
    <row r="451" spans="1:7" x14ac:dyDescent="0.25">
      <c r="A451" s="15">
        <v>2</v>
      </c>
      <c r="B451" t="s">
        <v>28</v>
      </c>
      <c r="C451" s="17">
        <v>26</v>
      </c>
      <c r="D451" s="18">
        <v>108</v>
      </c>
      <c r="E451" s="6">
        <v>8.1252314814814815E-4</v>
      </c>
      <c r="F451" s="19">
        <v>56.41</v>
      </c>
      <c r="G451" s="13"/>
    </row>
    <row r="452" spans="1:7" x14ac:dyDescent="0.25">
      <c r="A452" s="15">
        <v>2</v>
      </c>
      <c r="B452" t="s">
        <v>28</v>
      </c>
      <c r="C452" s="17">
        <v>26</v>
      </c>
      <c r="D452" s="18">
        <v>108</v>
      </c>
      <c r="E452" s="6">
        <v>8.2931712962962961E-4</v>
      </c>
      <c r="F452" s="19">
        <v>55.27</v>
      </c>
      <c r="G452" s="13"/>
    </row>
    <row r="453" spans="1:7" x14ac:dyDescent="0.25">
      <c r="A453" s="15">
        <v>2</v>
      </c>
      <c r="B453" t="s">
        <v>28</v>
      </c>
      <c r="C453" s="17">
        <v>26</v>
      </c>
      <c r="D453" s="18">
        <v>108</v>
      </c>
      <c r="E453" s="6">
        <v>8.009143518518517E-4</v>
      </c>
      <c r="F453" s="19">
        <v>57.23</v>
      </c>
      <c r="G453" s="13"/>
    </row>
    <row r="454" spans="1:7" x14ac:dyDescent="0.25">
      <c r="A454" s="15">
        <v>2</v>
      </c>
      <c r="B454" t="s">
        <v>28</v>
      </c>
      <c r="C454" s="17">
        <v>26</v>
      </c>
      <c r="D454" s="18">
        <v>108</v>
      </c>
      <c r="E454" s="6">
        <v>1.0735532407407408E-3</v>
      </c>
      <c r="F454" s="19">
        <v>42.69</v>
      </c>
      <c r="G454" s="13"/>
    </row>
    <row r="455" spans="1:7" x14ac:dyDescent="0.25">
      <c r="A455" s="15">
        <v>2</v>
      </c>
      <c r="B455" t="s">
        <v>28</v>
      </c>
      <c r="C455" s="17">
        <v>26</v>
      </c>
      <c r="D455" s="18">
        <v>108</v>
      </c>
      <c r="E455" s="6">
        <v>8.0555555555555545E-4</v>
      </c>
      <c r="F455" s="19">
        <v>56.9</v>
      </c>
      <c r="G455" s="13"/>
    </row>
    <row r="456" spans="1:7" x14ac:dyDescent="0.25">
      <c r="A456" s="15">
        <v>2</v>
      </c>
      <c r="B456" t="s">
        <v>28</v>
      </c>
      <c r="C456" s="17">
        <v>26</v>
      </c>
      <c r="D456" s="18">
        <v>108</v>
      </c>
      <c r="E456" s="6">
        <v>8.1184027777777776E-4</v>
      </c>
      <c r="F456" s="19">
        <v>56.46</v>
      </c>
      <c r="G456" s="13"/>
    </row>
    <row r="457" spans="1:7" x14ac:dyDescent="0.25">
      <c r="A457" s="15">
        <v>2</v>
      </c>
      <c r="B457" t="s">
        <v>28</v>
      </c>
      <c r="C457" s="17">
        <v>26</v>
      </c>
      <c r="D457" s="18">
        <v>108</v>
      </c>
      <c r="E457" s="6">
        <v>8.1788194444444443E-4</v>
      </c>
      <c r="F457" s="19">
        <v>56.04</v>
      </c>
      <c r="G457" s="13"/>
    </row>
    <row r="458" spans="1:7" x14ac:dyDescent="0.25">
      <c r="A458" s="15">
        <v>2</v>
      </c>
      <c r="B458" t="s">
        <v>28</v>
      </c>
      <c r="C458" s="17">
        <v>26</v>
      </c>
      <c r="D458" s="18">
        <v>108</v>
      </c>
      <c r="E458" s="6">
        <v>8.3055555555555563E-4</v>
      </c>
      <c r="F458" s="19">
        <v>55.18</v>
      </c>
      <c r="G458" s="13"/>
    </row>
    <row r="459" spans="1:7" x14ac:dyDescent="0.25">
      <c r="A459" s="15">
        <v>2</v>
      </c>
      <c r="B459" t="s">
        <v>28</v>
      </c>
      <c r="C459" s="17">
        <v>26</v>
      </c>
      <c r="D459" s="18">
        <v>108</v>
      </c>
      <c r="E459" s="6">
        <v>8.2619212962962952E-4</v>
      </c>
      <c r="F459" s="19">
        <v>55.48</v>
      </c>
      <c r="G459" s="13"/>
    </row>
    <row r="460" spans="1:7" x14ac:dyDescent="0.25">
      <c r="A460" s="15">
        <v>2</v>
      </c>
      <c r="B460" t="s">
        <v>28</v>
      </c>
      <c r="C460" s="17">
        <v>26</v>
      </c>
      <c r="D460" s="18">
        <v>108</v>
      </c>
      <c r="E460" s="6">
        <v>8.1732638888888881E-4</v>
      </c>
      <c r="F460" s="19">
        <v>56.08</v>
      </c>
      <c r="G460" s="13"/>
    </row>
    <row r="461" spans="1:7" x14ac:dyDescent="0.25">
      <c r="A461" s="15">
        <v>2</v>
      </c>
      <c r="B461" t="s">
        <v>28</v>
      </c>
      <c r="C461" s="17">
        <v>26</v>
      </c>
      <c r="D461" s="18">
        <v>108</v>
      </c>
      <c r="E461" s="6">
        <v>9.8254629629629625E-4</v>
      </c>
      <c r="F461" s="19">
        <v>46.65</v>
      </c>
      <c r="G461" s="13"/>
    </row>
    <row r="462" spans="1:7" x14ac:dyDescent="0.25">
      <c r="A462" s="15">
        <v>2</v>
      </c>
      <c r="B462" t="s">
        <v>28</v>
      </c>
      <c r="C462" s="17">
        <v>26</v>
      </c>
      <c r="D462" s="18">
        <v>108</v>
      </c>
      <c r="E462" s="6">
        <v>8.1642361111111119E-4</v>
      </c>
      <c r="F462" s="19">
        <v>56.14</v>
      </c>
      <c r="G462" s="13"/>
    </row>
    <row r="463" spans="1:7" x14ac:dyDescent="0.25">
      <c r="A463" s="15">
        <v>2</v>
      </c>
      <c r="B463" t="s">
        <v>28</v>
      </c>
      <c r="C463" s="17">
        <v>26</v>
      </c>
      <c r="D463" s="18">
        <v>108</v>
      </c>
      <c r="E463" s="6">
        <v>8.0706018518518529E-4</v>
      </c>
      <c r="F463" s="19">
        <v>56.79</v>
      </c>
      <c r="G463" s="13"/>
    </row>
    <row r="464" spans="1:7" x14ac:dyDescent="0.25">
      <c r="A464" s="15">
        <v>2</v>
      </c>
      <c r="B464" t="s">
        <v>29</v>
      </c>
      <c r="C464" s="17">
        <v>24</v>
      </c>
      <c r="D464" s="18">
        <v>146</v>
      </c>
      <c r="E464" s="6">
        <v>9.7614583333333331E-4</v>
      </c>
      <c r="F464" s="19">
        <v>46.95</v>
      </c>
      <c r="G464" s="13"/>
    </row>
    <row r="465" spans="1:7" x14ac:dyDescent="0.25">
      <c r="A465" s="15">
        <v>2</v>
      </c>
      <c r="B465" t="s">
        <v>29</v>
      </c>
      <c r="C465" s="17">
        <v>24</v>
      </c>
      <c r="D465" s="18">
        <v>146</v>
      </c>
      <c r="E465" s="6">
        <v>8.4875E-4</v>
      </c>
      <c r="F465" s="19">
        <v>54</v>
      </c>
      <c r="G465" s="13"/>
    </row>
    <row r="466" spans="1:7" x14ac:dyDescent="0.25">
      <c r="A466" s="15">
        <v>2</v>
      </c>
      <c r="B466" t="s">
        <v>29</v>
      </c>
      <c r="C466" s="17">
        <v>24</v>
      </c>
      <c r="D466" s="18">
        <v>146</v>
      </c>
      <c r="E466" s="6">
        <v>8.4734953703703708E-4</v>
      </c>
      <c r="F466" s="19">
        <v>54.09</v>
      </c>
      <c r="G466" s="13"/>
    </row>
    <row r="467" spans="1:7" x14ac:dyDescent="0.25">
      <c r="A467" s="15">
        <v>2</v>
      </c>
      <c r="B467" t="s">
        <v>29</v>
      </c>
      <c r="C467" s="17">
        <v>24</v>
      </c>
      <c r="D467" s="18">
        <v>146</v>
      </c>
      <c r="E467" s="6">
        <v>8.4351851851851851E-4</v>
      </c>
      <c r="F467" s="19">
        <v>54.34</v>
      </c>
      <c r="G467" s="13"/>
    </row>
    <row r="468" spans="1:7" x14ac:dyDescent="0.25">
      <c r="A468" s="15">
        <v>2</v>
      </c>
      <c r="B468" t="s">
        <v>29</v>
      </c>
      <c r="C468" s="17">
        <v>24</v>
      </c>
      <c r="D468" s="18">
        <v>146</v>
      </c>
      <c r="E468" s="6">
        <v>8.3855324074074084E-4</v>
      </c>
      <c r="F468" s="19">
        <v>54.66</v>
      </c>
      <c r="G468" s="13"/>
    </row>
    <row r="469" spans="1:7" x14ac:dyDescent="0.25">
      <c r="A469" s="15">
        <v>2</v>
      </c>
      <c r="B469" t="s">
        <v>29</v>
      </c>
      <c r="C469" s="17">
        <v>24</v>
      </c>
      <c r="D469" s="18">
        <v>146</v>
      </c>
      <c r="E469" s="6">
        <v>8.3831018518518532E-4</v>
      </c>
      <c r="F469" s="19">
        <v>54.67</v>
      </c>
      <c r="G469" s="13"/>
    </row>
    <row r="470" spans="1:7" x14ac:dyDescent="0.25">
      <c r="A470" s="15">
        <v>2</v>
      </c>
      <c r="B470" t="s">
        <v>29</v>
      </c>
      <c r="C470" s="17">
        <v>24</v>
      </c>
      <c r="D470" s="18">
        <v>146</v>
      </c>
      <c r="E470" s="6">
        <v>8.350462962962963E-4</v>
      </c>
      <c r="F470" s="19">
        <v>54.89</v>
      </c>
      <c r="G470" s="13"/>
    </row>
    <row r="471" spans="1:7" x14ac:dyDescent="0.25">
      <c r="A471" s="15">
        <v>2</v>
      </c>
      <c r="B471" t="s">
        <v>29</v>
      </c>
      <c r="C471" s="17">
        <v>24</v>
      </c>
      <c r="D471" s="18">
        <v>146</v>
      </c>
      <c r="E471" s="6">
        <v>9.9265046296296276E-4</v>
      </c>
      <c r="F471" s="19">
        <v>46.17</v>
      </c>
      <c r="G471" s="13"/>
    </row>
    <row r="472" spans="1:7" x14ac:dyDescent="0.25">
      <c r="A472" s="15">
        <v>2</v>
      </c>
      <c r="B472" t="s">
        <v>29</v>
      </c>
      <c r="C472" s="17">
        <v>24</v>
      </c>
      <c r="D472" s="18">
        <v>146</v>
      </c>
      <c r="E472" s="6">
        <v>9.802430555555556E-4</v>
      </c>
      <c r="F472" s="19">
        <v>46.76</v>
      </c>
      <c r="G472" s="13"/>
    </row>
    <row r="473" spans="1:7" x14ac:dyDescent="0.25">
      <c r="A473" s="15">
        <v>2</v>
      </c>
      <c r="B473" t="s">
        <v>29</v>
      </c>
      <c r="C473" s="17">
        <v>24</v>
      </c>
      <c r="D473" s="18">
        <v>146</v>
      </c>
      <c r="E473" s="6">
        <v>8.4055555555555544E-4</v>
      </c>
      <c r="F473" s="19">
        <v>54.53</v>
      </c>
      <c r="G473" s="13"/>
    </row>
    <row r="474" spans="1:7" x14ac:dyDescent="0.25">
      <c r="A474" s="15">
        <v>2</v>
      </c>
      <c r="B474" t="s">
        <v>29</v>
      </c>
      <c r="C474" s="17">
        <v>24</v>
      </c>
      <c r="D474" s="18">
        <v>146</v>
      </c>
      <c r="E474" s="6">
        <v>8.3155092592592601E-4</v>
      </c>
      <c r="F474" s="19">
        <v>55.12</v>
      </c>
      <c r="G474" s="13"/>
    </row>
    <row r="475" spans="1:7" x14ac:dyDescent="0.25">
      <c r="A475" s="15">
        <v>2</v>
      </c>
      <c r="B475" t="s">
        <v>29</v>
      </c>
      <c r="C475" s="17">
        <v>24</v>
      </c>
      <c r="D475" s="18">
        <v>146</v>
      </c>
      <c r="E475" s="6">
        <v>8.4601851851851852E-4</v>
      </c>
      <c r="F475" s="19">
        <v>54.18</v>
      </c>
      <c r="G475" s="13"/>
    </row>
    <row r="476" spans="1:7" x14ac:dyDescent="0.25">
      <c r="A476" s="15">
        <v>2</v>
      </c>
      <c r="B476" t="s">
        <v>29</v>
      </c>
      <c r="C476" s="17">
        <v>24</v>
      </c>
      <c r="D476" s="18">
        <v>146</v>
      </c>
      <c r="E476" s="6">
        <v>8.4100694444444446E-4</v>
      </c>
      <c r="F476" s="19">
        <v>54.5</v>
      </c>
      <c r="G476" s="13"/>
    </row>
    <row r="477" spans="1:7" x14ac:dyDescent="0.25">
      <c r="A477" s="15">
        <v>2</v>
      </c>
      <c r="B477" t="s">
        <v>29</v>
      </c>
      <c r="C477" s="17">
        <v>24</v>
      </c>
      <c r="D477" s="18">
        <v>146</v>
      </c>
      <c r="E477" s="6">
        <v>8.3309027777777776E-4</v>
      </c>
      <c r="F477" s="19">
        <v>55.02</v>
      </c>
      <c r="G477" s="13"/>
    </row>
    <row r="478" spans="1:7" x14ac:dyDescent="0.25">
      <c r="A478" s="15">
        <v>2</v>
      </c>
      <c r="B478" t="s">
        <v>29</v>
      </c>
      <c r="C478" s="17">
        <v>24</v>
      </c>
      <c r="D478" s="18">
        <v>146</v>
      </c>
      <c r="E478" s="6">
        <v>8.7332175925925912E-4</v>
      </c>
      <c r="F478" s="19">
        <v>52.48</v>
      </c>
      <c r="G478" s="13"/>
    </row>
    <row r="479" spans="1:7" x14ac:dyDescent="0.25">
      <c r="A479" s="15">
        <v>2</v>
      </c>
      <c r="B479" t="s">
        <v>29</v>
      </c>
      <c r="C479" s="17">
        <v>24</v>
      </c>
      <c r="D479" s="18">
        <v>146</v>
      </c>
      <c r="E479" s="6">
        <v>8.4462962962962964E-4</v>
      </c>
      <c r="F479" s="19">
        <v>54.26</v>
      </c>
      <c r="G479" s="13"/>
    </row>
    <row r="480" spans="1:7" x14ac:dyDescent="0.25">
      <c r="A480" s="15">
        <v>2</v>
      </c>
      <c r="B480" t="s">
        <v>29</v>
      </c>
      <c r="C480" s="17">
        <v>24</v>
      </c>
      <c r="D480" s="18">
        <v>146</v>
      </c>
      <c r="E480" s="6">
        <v>8.4868055555555554E-4</v>
      </c>
      <c r="F480" s="19">
        <v>54.01</v>
      </c>
      <c r="G480" s="13"/>
    </row>
    <row r="481" spans="1:7" x14ac:dyDescent="0.25">
      <c r="A481" s="15">
        <v>2</v>
      </c>
      <c r="B481" t="s">
        <v>29</v>
      </c>
      <c r="C481" s="17">
        <v>24</v>
      </c>
      <c r="D481" s="18">
        <v>146</v>
      </c>
      <c r="E481" s="6">
        <v>8.4355324074074074E-4</v>
      </c>
      <c r="F481" s="19">
        <v>54.33</v>
      </c>
      <c r="G481" s="13"/>
    </row>
    <row r="482" spans="1:7" x14ac:dyDescent="0.25">
      <c r="A482" s="15">
        <v>2</v>
      </c>
      <c r="B482" t="s">
        <v>29</v>
      </c>
      <c r="C482" s="17">
        <v>24</v>
      </c>
      <c r="D482" s="18">
        <v>146</v>
      </c>
      <c r="E482" s="6">
        <v>8.4767361111111111E-4</v>
      </c>
      <c r="F482" s="19">
        <v>54.07</v>
      </c>
      <c r="G482" s="13"/>
    </row>
    <row r="483" spans="1:7" x14ac:dyDescent="0.25">
      <c r="A483" s="15">
        <v>2</v>
      </c>
      <c r="B483" t="s">
        <v>29</v>
      </c>
      <c r="C483" s="17">
        <v>24</v>
      </c>
      <c r="D483" s="18">
        <v>146</v>
      </c>
      <c r="E483" s="6">
        <v>8.5049768518518515E-4</v>
      </c>
      <c r="F483" s="19">
        <v>53.89</v>
      </c>
      <c r="G483" s="13"/>
    </row>
    <row r="484" spans="1:7" x14ac:dyDescent="0.25">
      <c r="A484" s="15">
        <v>2</v>
      </c>
      <c r="B484" t="s">
        <v>29</v>
      </c>
      <c r="C484" s="17">
        <v>24</v>
      </c>
      <c r="D484" s="18">
        <v>146</v>
      </c>
      <c r="E484" s="6">
        <v>8.4050925925925916E-4</v>
      </c>
      <c r="F484" s="19">
        <v>54.53</v>
      </c>
      <c r="G484" s="13"/>
    </row>
    <row r="485" spans="1:7" x14ac:dyDescent="0.25">
      <c r="A485" s="15">
        <v>2</v>
      </c>
      <c r="B485" t="s">
        <v>29</v>
      </c>
      <c r="C485" s="17">
        <v>24</v>
      </c>
      <c r="D485" s="18">
        <v>146</v>
      </c>
      <c r="E485" s="6">
        <v>1.0478472222222224E-3</v>
      </c>
      <c r="F485" s="19">
        <v>43.74</v>
      </c>
      <c r="G485" s="13"/>
    </row>
    <row r="486" spans="1:7" x14ac:dyDescent="0.25">
      <c r="A486" s="15">
        <v>2</v>
      </c>
      <c r="B486" t="s">
        <v>29</v>
      </c>
      <c r="C486" s="17">
        <v>24</v>
      </c>
      <c r="D486" s="18">
        <v>146</v>
      </c>
      <c r="E486" s="6">
        <v>8.990624999999998E-4</v>
      </c>
      <c r="F486" s="19">
        <v>50.98</v>
      </c>
      <c r="G486" s="13"/>
    </row>
    <row r="487" spans="1:7" x14ac:dyDescent="0.25">
      <c r="A487" s="15">
        <v>2</v>
      </c>
      <c r="B487" t="s">
        <v>29</v>
      </c>
      <c r="C487" s="17">
        <v>24</v>
      </c>
      <c r="D487" s="18">
        <v>146</v>
      </c>
      <c r="E487" s="6">
        <v>1.0679166666666667E-3</v>
      </c>
      <c r="F487" s="19">
        <v>42.92</v>
      </c>
      <c r="G487" s="13"/>
    </row>
    <row r="488" spans="1:7" x14ac:dyDescent="0.25">
      <c r="A488" s="15">
        <v>2</v>
      </c>
      <c r="B488" t="s">
        <v>24</v>
      </c>
      <c r="C488" s="17">
        <v>23</v>
      </c>
      <c r="D488" s="18">
        <v>113</v>
      </c>
      <c r="E488" s="6">
        <v>8.8562500000000013E-4</v>
      </c>
      <c r="F488" s="19">
        <v>51.75</v>
      </c>
      <c r="G488" s="13"/>
    </row>
    <row r="489" spans="1:7" x14ac:dyDescent="0.25">
      <c r="A489" s="15">
        <v>2</v>
      </c>
      <c r="B489" t="s">
        <v>24</v>
      </c>
      <c r="C489" s="17">
        <v>23</v>
      </c>
      <c r="D489" s="18">
        <v>113</v>
      </c>
      <c r="E489" s="6">
        <v>8.0005787037037035E-4</v>
      </c>
      <c r="F489" s="19">
        <v>57.29</v>
      </c>
      <c r="G489" s="13"/>
    </row>
    <row r="490" spans="1:7" x14ac:dyDescent="0.25">
      <c r="A490" s="15">
        <v>2</v>
      </c>
      <c r="B490" t="s">
        <v>24</v>
      </c>
      <c r="C490" s="17">
        <v>23</v>
      </c>
      <c r="D490" s="18">
        <v>113</v>
      </c>
      <c r="E490" s="6">
        <v>7.9762731481481481E-4</v>
      </c>
      <c r="F490" s="19">
        <v>57.46</v>
      </c>
      <c r="G490" s="13"/>
    </row>
    <row r="491" spans="1:7" x14ac:dyDescent="0.25">
      <c r="A491" s="15">
        <v>2</v>
      </c>
      <c r="B491" t="s">
        <v>24</v>
      </c>
      <c r="C491" s="17">
        <v>23</v>
      </c>
      <c r="D491" s="18">
        <v>113</v>
      </c>
      <c r="E491" s="6">
        <v>7.9442129629629622E-4</v>
      </c>
      <c r="F491" s="19">
        <v>57.69</v>
      </c>
      <c r="G491" s="13"/>
    </row>
    <row r="492" spans="1:7" x14ac:dyDescent="0.25">
      <c r="A492" s="15">
        <v>2</v>
      </c>
      <c r="B492" t="s">
        <v>24</v>
      </c>
      <c r="C492" s="17">
        <v>23</v>
      </c>
      <c r="D492" s="18">
        <v>113</v>
      </c>
      <c r="E492" s="6">
        <v>7.8335648148148134E-4</v>
      </c>
      <c r="F492" s="19">
        <v>58.51</v>
      </c>
      <c r="G492" s="13"/>
    </row>
    <row r="493" spans="1:7" x14ac:dyDescent="0.25">
      <c r="A493" s="15">
        <v>2</v>
      </c>
      <c r="B493" t="s">
        <v>24</v>
      </c>
      <c r="C493" s="17">
        <v>23</v>
      </c>
      <c r="D493" s="18">
        <v>113</v>
      </c>
      <c r="E493" s="6">
        <v>8.0983796296296305E-4</v>
      </c>
      <c r="F493" s="19">
        <v>56.6</v>
      </c>
      <c r="G493" s="13"/>
    </row>
    <row r="494" spans="1:7" x14ac:dyDescent="0.25">
      <c r="A494" s="15">
        <v>2</v>
      </c>
      <c r="B494" t="s">
        <v>24</v>
      </c>
      <c r="C494" s="17">
        <v>23</v>
      </c>
      <c r="D494" s="18">
        <v>113</v>
      </c>
      <c r="E494" s="6">
        <v>7.8831018518518519E-4</v>
      </c>
      <c r="F494" s="19">
        <v>58.14</v>
      </c>
      <c r="G494" s="13"/>
    </row>
    <row r="495" spans="1:7" x14ac:dyDescent="0.25">
      <c r="A495" s="15">
        <v>2</v>
      </c>
      <c r="B495" t="s">
        <v>24</v>
      </c>
      <c r="C495" s="17">
        <v>23</v>
      </c>
      <c r="D495" s="18">
        <v>113</v>
      </c>
      <c r="E495" s="6">
        <v>7.9267361111111118E-4</v>
      </c>
      <c r="F495" s="19">
        <v>57.82</v>
      </c>
      <c r="G495" s="13"/>
    </row>
    <row r="496" spans="1:7" x14ac:dyDescent="0.25">
      <c r="A496" s="15">
        <v>2</v>
      </c>
      <c r="B496" t="s">
        <v>24</v>
      </c>
      <c r="C496" s="17">
        <v>23</v>
      </c>
      <c r="D496" s="18">
        <v>113</v>
      </c>
      <c r="E496" s="6">
        <v>7.980671296296298E-4</v>
      </c>
      <c r="F496" s="19">
        <v>57.43</v>
      </c>
      <c r="G496" s="13"/>
    </row>
    <row r="497" spans="1:7" x14ac:dyDescent="0.25">
      <c r="A497" s="15">
        <v>2</v>
      </c>
      <c r="B497" t="s">
        <v>24</v>
      </c>
      <c r="C497" s="17">
        <v>23</v>
      </c>
      <c r="D497" s="18">
        <v>113</v>
      </c>
      <c r="E497" s="6">
        <v>8.3824074074074085E-4</v>
      </c>
      <c r="F497" s="19">
        <v>54.68</v>
      </c>
      <c r="G497" s="13"/>
    </row>
    <row r="498" spans="1:7" x14ac:dyDescent="0.25">
      <c r="A498" s="15">
        <v>2</v>
      </c>
      <c r="B498" t="s">
        <v>24</v>
      </c>
      <c r="C498" s="17">
        <v>23</v>
      </c>
      <c r="D498" s="18">
        <v>113</v>
      </c>
      <c r="E498" s="6">
        <v>7.9048611111111116E-4</v>
      </c>
      <c r="F498" s="19">
        <v>57.98</v>
      </c>
      <c r="G498" s="13"/>
    </row>
    <row r="499" spans="1:7" x14ac:dyDescent="0.25">
      <c r="A499" s="15">
        <v>2</v>
      </c>
      <c r="B499" t="s">
        <v>24</v>
      </c>
      <c r="C499" s="17">
        <v>23</v>
      </c>
      <c r="D499" s="18">
        <v>113</v>
      </c>
      <c r="E499" s="6">
        <v>7.8840277777777773E-4</v>
      </c>
      <c r="F499" s="19">
        <v>58.13</v>
      </c>
      <c r="G499" s="13"/>
    </row>
    <row r="500" spans="1:7" x14ac:dyDescent="0.25">
      <c r="A500" s="15">
        <v>2</v>
      </c>
      <c r="B500" t="s">
        <v>24</v>
      </c>
      <c r="C500" s="17">
        <v>23</v>
      </c>
      <c r="D500" s="18">
        <v>113</v>
      </c>
      <c r="E500" s="6">
        <v>7.9201388888888898E-4</v>
      </c>
      <c r="F500" s="19">
        <v>57.87</v>
      </c>
      <c r="G500" s="13"/>
    </row>
    <row r="501" spans="1:7" x14ac:dyDescent="0.25">
      <c r="A501" s="15">
        <v>2</v>
      </c>
      <c r="B501" t="s">
        <v>24</v>
      </c>
      <c r="C501" s="17">
        <v>23</v>
      </c>
      <c r="D501" s="18">
        <v>113</v>
      </c>
      <c r="E501" s="6">
        <v>7.8391203703703706E-4</v>
      </c>
      <c r="F501" s="19">
        <v>58.47</v>
      </c>
      <c r="G501" s="13"/>
    </row>
    <row r="502" spans="1:7" x14ac:dyDescent="0.25">
      <c r="A502" s="15">
        <v>2</v>
      </c>
      <c r="B502" t="s">
        <v>24</v>
      </c>
      <c r="C502" s="17">
        <v>23</v>
      </c>
      <c r="D502" s="18">
        <v>113</v>
      </c>
      <c r="E502" s="6">
        <v>7.8807870370370371E-4</v>
      </c>
      <c r="F502" s="19">
        <v>58.16</v>
      </c>
      <c r="G502" s="13"/>
    </row>
    <row r="503" spans="1:7" x14ac:dyDescent="0.25">
      <c r="A503" s="15">
        <v>2</v>
      </c>
      <c r="B503" t="s">
        <v>24</v>
      </c>
      <c r="C503" s="17">
        <v>23</v>
      </c>
      <c r="D503" s="18">
        <v>113</v>
      </c>
      <c r="E503" s="6">
        <v>8.0402777777777775E-4</v>
      </c>
      <c r="F503" s="19">
        <v>57</v>
      </c>
      <c r="G503" s="13"/>
    </row>
    <row r="504" spans="1:7" x14ac:dyDescent="0.25">
      <c r="A504" s="15">
        <v>2</v>
      </c>
      <c r="B504" t="s">
        <v>24</v>
      </c>
      <c r="C504" s="17">
        <v>23</v>
      </c>
      <c r="D504" s="18">
        <v>113</v>
      </c>
      <c r="E504" s="6">
        <v>7.9120370370370369E-4</v>
      </c>
      <c r="F504" s="19">
        <v>57.93</v>
      </c>
      <c r="G504" s="13"/>
    </row>
    <row r="505" spans="1:7" x14ac:dyDescent="0.25">
      <c r="A505" s="15">
        <v>2</v>
      </c>
      <c r="B505" t="s">
        <v>24</v>
      </c>
      <c r="C505" s="17">
        <v>23</v>
      </c>
      <c r="D505" s="18">
        <v>113</v>
      </c>
      <c r="E505" s="6">
        <v>7.8766203703703713E-4</v>
      </c>
      <c r="F505" s="19">
        <v>58.19</v>
      </c>
      <c r="G505" s="13"/>
    </row>
    <row r="506" spans="1:7" x14ac:dyDescent="0.25">
      <c r="A506" s="15">
        <v>2</v>
      </c>
      <c r="B506" t="s">
        <v>24</v>
      </c>
      <c r="C506" s="17">
        <v>23</v>
      </c>
      <c r="D506" s="18">
        <v>113</v>
      </c>
      <c r="E506" s="6">
        <v>7.7905092592592577E-4</v>
      </c>
      <c r="F506" s="19">
        <v>58.83</v>
      </c>
      <c r="G506" s="13"/>
    </row>
    <row r="507" spans="1:7" x14ac:dyDescent="0.25">
      <c r="A507" s="15">
        <v>2</v>
      </c>
      <c r="B507" t="s">
        <v>24</v>
      </c>
      <c r="C507" s="17">
        <v>23</v>
      </c>
      <c r="D507" s="18">
        <v>113</v>
      </c>
      <c r="E507" s="6">
        <v>7.8195601851851853E-4</v>
      </c>
      <c r="F507" s="19">
        <v>58.61</v>
      </c>
      <c r="G507" s="13"/>
    </row>
    <row r="508" spans="1:7" x14ac:dyDescent="0.25">
      <c r="A508" s="15">
        <v>2</v>
      </c>
      <c r="B508" t="s">
        <v>24</v>
      </c>
      <c r="C508" s="17">
        <v>23</v>
      </c>
      <c r="D508" s="18">
        <v>113</v>
      </c>
      <c r="E508" s="6">
        <v>7.8266203703703701E-4</v>
      </c>
      <c r="F508" s="19">
        <v>58.56</v>
      </c>
      <c r="G508" s="13"/>
    </row>
    <row r="509" spans="1:7" x14ac:dyDescent="0.25">
      <c r="A509" s="15">
        <v>2</v>
      </c>
      <c r="B509" t="s">
        <v>24</v>
      </c>
      <c r="C509" s="17">
        <v>23</v>
      </c>
      <c r="D509" s="18">
        <v>113</v>
      </c>
      <c r="E509" s="6">
        <v>7.4817129629629626E-4</v>
      </c>
      <c r="F509" s="19">
        <v>61.26</v>
      </c>
      <c r="G509" s="13"/>
    </row>
    <row r="510" spans="1:7" x14ac:dyDescent="0.25">
      <c r="A510" s="15">
        <v>2</v>
      </c>
      <c r="B510" t="s">
        <v>24</v>
      </c>
      <c r="C510" s="17">
        <v>23</v>
      </c>
      <c r="D510" s="18">
        <v>113</v>
      </c>
      <c r="E510" s="6">
        <v>7.8403935185185185E-4</v>
      </c>
      <c r="F510" s="19">
        <v>58.46</v>
      </c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Augusto</v>
      </c>
      <c r="J1" s="3" t="str">
        <f>K52</f>
        <v>João Lott</v>
      </c>
      <c r="K1" s="3" t="str">
        <f>L52</f>
        <v>Henrique Pereira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8.2035195707070706E-4</v>
      </c>
      <c r="J2" s="6">
        <f ca="1">AVERAGE(K53:K97)</f>
        <v>8.2052451599326601E-4</v>
      </c>
      <c r="K2" s="6">
        <f ca="1">AVERAGE(L53:L97)</f>
        <v>8.2037457912457904E-4</v>
      </c>
    </row>
    <row r="3" spans="1:11" x14ac:dyDescent="0.25">
      <c r="A3" s="1">
        <v>2</v>
      </c>
      <c r="B3" s="7" t="s">
        <v>14</v>
      </c>
      <c r="C3" s="5"/>
      <c r="D3" s="5"/>
      <c r="E3" s="5"/>
      <c r="F3" s="5"/>
      <c r="G3" s="5"/>
      <c r="H3" s="2" t="s">
        <v>7</v>
      </c>
      <c r="I3" s="6">
        <f ca="1">LARGE(J53:J97,1)</f>
        <v>8.6656250000000015E-4</v>
      </c>
      <c r="J3" s="6">
        <f ca="1">LARGE(K53:K97,1)</f>
        <v>8.709722222222222E-4</v>
      </c>
      <c r="K3" s="6">
        <f ca="1">LARGE(L53:L97,1)</f>
        <v>8.7981481481481472E-4</v>
      </c>
    </row>
    <row r="4" spans="1:11" x14ac:dyDescent="0.25">
      <c r="A4" s="1">
        <v>3</v>
      </c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8.0843750000000002E-4</v>
      </c>
      <c r="J4" s="6">
        <f ca="1">SMALL(K53:K97,1)</f>
        <v>8.1008101851851857E-4</v>
      </c>
      <c r="K4" s="6">
        <f ca="1">SMALL(L53:L97,1)</f>
        <v>8.1112268518518523E-4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1.3635509648777816E-5</v>
      </c>
      <c r="J5" s="6">
        <f ca="1">_xlfn.STDEV.S(K53:K97)</f>
        <v>1.3847550356981091E-5</v>
      </c>
      <c r="K5" s="6">
        <f ca="1">_xlfn.STDEV.S(L53:L97)</f>
        <v>1.4612364961376296E-5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9</v>
      </c>
      <c r="I6" s="6">
        <f ca="1">SUM(J53:J97,1)</f>
        <v>1.0180477430555555</v>
      </c>
      <c r="J6" s="6">
        <f ca="1">SUM(K53:K97,1)</f>
        <v>1.0180515393518519</v>
      </c>
      <c r="K6" s="6">
        <f ca="1">SUM(L53:L97,1)</f>
        <v>1.0180482407407407</v>
      </c>
    </row>
    <row r="7" spans="1:11" x14ac:dyDescent="0.25">
      <c r="A7" s="1"/>
      <c r="B7" s="7" t="s">
        <v>18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24</v>
      </c>
      <c r="C13" s="5"/>
      <c r="D13" s="5"/>
      <c r="E13" s="5"/>
      <c r="F13" s="5"/>
      <c r="G13" s="5"/>
      <c r="I13" s="5"/>
      <c r="J13" s="5"/>
      <c r="K13" s="10">
        <f ca="1">SMALL(I4:K4,1)-L13</f>
        <v>8.0843750000000002E-4</v>
      </c>
    </row>
    <row r="14" spans="1:11" x14ac:dyDescent="0.25">
      <c r="A14" s="1"/>
      <c r="B14" s="7" t="s">
        <v>25</v>
      </c>
      <c r="C14" s="5"/>
      <c r="D14" s="5"/>
      <c r="E14" s="5"/>
      <c r="F14" s="5"/>
      <c r="G14" s="5"/>
      <c r="I14" s="5"/>
      <c r="J14" s="5"/>
      <c r="K14" s="10">
        <f ca="1">LARGE(I3:K3,1)+L13</f>
        <v>8.7981481481481472E-4</v>
      </c>
    </row>
    <row r="15" spans="1:11" x14ac:dyDescent="0.25">
      <c r="A15" s="1"/>
      <c r="B15" s="7" t="s">
        <v>26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27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28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29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30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31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32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33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13</v>
      </c>
      <c r="C51" s="17">
        <v>22</v>
      </c>
      <c r="D51" s="18">
        <v>131</v>
      </c>
      <c r="E51" s="6">
        <v>8.6656250000000015E-4</v>
      </c>
      <c r="F51" s="19">
        <v>57.7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13</v>
      </c>
      <c r="C52" s="17">
        <v>22</v>
      </c>
      <c r="D52" s="18">
        <v>131</v>
      </c>
      <c r="E52" s="6">
        <v>8.1875000000000003E-4</v>
      </c>
      <c r="F52" s="19">
        <v>61.07</v>
      </c>
      <c r="G52" s="13"/>
      <c r="H52" s="13"/>
      <c r="I52" s="21" t="s">
        <v>11</v>
      </c>
      <c r="J52" s="21" t="str">
        <f>VLOOKUP(1,$A$2:$B$36,2,FALSE)</f>
        <v>Marcelo Augusto</v>
      </c>
      <c r="K52" s="21" t="str">
        <f>VLOOKUP(2,$A$2:$B$36,2,FALSE)</f>
        <v>João Lott</v>
      </c>
      <c r="L52" s="21" t="str">
        <f>VLOOKUP(3,$A$2:$B$36,2,FALSE)</f>
        <v>Henrique Pereira</v>
      </c>
    </row>
    <row r="53" spans="1:12" x14ac:dyDescent="0.25">
      <c r="A53" s="15">
        <v>1</v>
      </c>
      <c r="B53" s="16" t="s">
        <v>13</v>
      </c>
      <c r="C53" s="17">
        <v>22</v>
      </c>
      <c r="D53" s="18">
        <v>131</v>
      </c>
      <c r="E53" s="6">
        <v>8.1381944444444438E-4</v>
      </c>
      <c r="F53" s="19">
        <v>61.44</v>
      </c>
      <c r="G53" s="13"/>
      <c r="H53" s="13"/>
      <c r="I53" s="22">
        <v>1</v>
      </c>
      <c r="J53" s="23" cm="1">
        <f t="array" aca="1" ref="J53:J74" ca="1">OFFSET($E$51:$E$1500,J50-1,,J51)</f>
        <v>8.6656250000000015E-4</v>
      </c>
      <c r="K53" s="23" cm="1">
        <f t="array" aca="1" ref="K53:K74" ca="1">OFFSET($E$51:$E$1500,K50-1,,K51)</f>
        <v>8.709722222222222E-4</v>
      </c>
      <c r="L53" s="23" cm="1">
        <f t="array" aca="1" ref="L53:L74" ca="1">OFFSET($E$51:$E$1500,L50-1,,L51)</f>
        <v>8.7981481481481472E-4</v>
      </c>
    </row>
    <row r="54" spans="1:12" x14ac:dyDescent="0.25">
      <c r="A54" s="15">
        <v>1</v>
      </c>
      <c r="B54" s="16" t="s">
        <v>13</v>
      </c>
      <c r="C54" s="17">
        <v>22</v>
      </c>
      <c r="D54" s="18">
        <v>131</v>
      </c>
      <c r="E54" s="6">
        <v>8.1403935185185182E-4</v>
      </c>
      <c r="F54" s="19">
        <v>61.42</v>
      </c>
      <c r="G54" s="13"/>
      <c r="H54" s="13"/>
      <c r="I54" s="22">
        <v>2</v>
      </c>
      <c r="J54" s="23">
        <f ca="1"/>
        <v>8.1875000000000003E-4</v>
      </c>
      <c r="K54" s="23">
        <f ca="1"/>
        <v>8.1715277777777786E-4</v>
      </c>
      <c r="L54" s="23">
        <f ca="1"/>
        <v>8.2434027777777768E-4</v>
      </c>
    </row>
    <row r="55" spans="1:12" x14ac:dyDescent="0.25">
      <c r="A55" s="15">
        <v>1</v>
      </c>
      <c r="B55" s="16" t="s">
        <v>13</v>
      </c>
      <c r="C55" s="17">
        <v>22</v>
      </c>
      <c r="D55" s="18">
        <v>131</v>
      </c>
      <c r="E55" s="6">
        <v>8.1413194444444447E-4</v>
      </c>
      <c r="F55" s="19">
        <v>61.42</v>
      </c>
      <c r="G55" s="13"/>
      <c r="H55" s="13"/>
      <c r="I55" s="22">
        <v>3</v>
      </c>
      <c r="J55" s="23">
        <f ca="1"/>
        <v>8.1381944444444438E-4</v>
      </c>
      <c r="K55" s="23">
        <f ca="1"/>
        <v>8.1363425925925917E-4</v>
      </c>
      <c r="L55" s="23">
        <f ca="1"/>
        <v>8.200578703703703E-4</v>
      </c>
    </row>
    <row r="56" spans="1:12" x14ac:dyDescent="0.25">
      <c r="A56" s="15">
        <v>1</v>
      </c>
      <c r="B56" s="16" t="s">
        <v>13</v>
      </c>
      <c r="C56" s="17">
        <v>22</v>
      </c>
      <c r="D56" s="18">
        <v>131</v>
      </c>
      <c r="E56" s="6">
        <v>8.1120370370370363E-4</v>
      </c>
      <c r="F56" s="19">
        <v>61.64</v>
      </c>
      <c r="G56" s="13"/>
      <c r="H56" s="13"/>
      <c r="I56" s="22">
        <v>4</v>
      </c>
      <c r="J56" s="23">
        <f ca="1"/>
        <v>8.1403935185185182E-4</v>
      </c>
      <c r="K56" s="23">
        <f ca="1"/>
        <v>8.1447916666666658E-4</v>
      </c>
      <c r="L56" s="23">
        <f ca="1"/>
        <v>8.2094907407407409E-4</v>
      </c>
    </row>
    <row r="57" spans="1:12" x14ac:dyDescent="0.25">
      <c r="A57" s="15">
        <v>1</v>
      </c>
      <c r="B57" s="16" t="s">
        <v>13</v>
      </c>
      <c r="C57" s="17">
        <v>22</v>
      </c>
      <c r="D57" s="18">
        <v>131</v>
      </c>
      <c r="E57" s="6">
        <v>8.1061342592592589E-4</v>
      </c>
      <c r="F57" s="19">
        <v>61.68</v>
      </c>
      <c r="G57" s="13"/>
      <c r="H57" s="13"/>
      <c r="I57" s="22">
        <v>5</v>
      </c>
      <c r="J57" s="23">
        <f ca="1"/>
        <v>8.1413194444444447E-4</v>
      </c>
      <c r="K57" s="23">
        <f ca="1"/>
        <v>8.1437499999999999E-4</v>
      </c>
      <c r="L57" s="23">
        <f ca="1"/>
        <v>8.1811342592592602E-4</v>
      </c>
    </row>
    <row r="58" spans="1:12" x14ac:dyDescent="0.25">
      <c r="A58" s="15">
        <v>1</v>
      </c>
      <c r="B58" s="16" t="s">
        <v>13</v>
      </c>
      <c r="C58" s="17">
        <v>22</v>
      </c>
      <c r="D58" s="18">
        <v>131</v>
      </c>
      <c r="E58" s="6">
        <v>8.1312500000000005E-4</v>
      </c>
      <c r="F58" s="19">
        <v>61.49</v>
      </c>
      <c r="G58" s="13"/>
      <c r="H58" s="13"/>
      <c r="I58" s="22">
        <v>6</v>
      </c>
      <c r="J58" s="23">
        <f ca="1"/>
        <v>8.1120370370370363E-4</v>
      </c>
      <c r="K58" s="23">
        <f ca="1"/>
        <v>8.1082175925925929E-4</v>
      </c>
      <c r="L58" s="23">
        <f ca="1"/>
        <v>8.1893518518518513E-4</v>
      </c>
    </row>
    <row r="59" spans="1:12" x14ac:dyDescent="0.25">
      <c r="A59" s="15">
        <v>1</v>
      </c>
      <c r="B59" s="16" t="s">
        <v>13</v>
      </c>
      <c r="C59" s="17">
        <v>22</v>
      </c>
      <c r="D59" s="18">
        <v>131</v>
      </c>
      <c r="E59" s="6">
        <v>8.0996527777777783E-4</v>
      </c>
      <c r="F59" s="19">
        <v>61.73</v>
      </c>
      <c r="G59" s="13"/>
      <c r="H59" s="13"/>
      <c r="I59" s="22">
        <v>7</v>
      </c>
      <c r="J59" s="23">
        <f ca="1"/>
        <v>8.1061342592592589E-4</v>
      </c>
      <c r="K59" s="23">
        <f ca="1"/>
        <v>8.1133101851851852E-4</v>
      </c>
      <c r="L59" s="23">
        <f ca="1"/>
        <v>8.1391203703703703E-4</v>
      </c>
    </row>
    <row r="60" spans="1:12" x14ac:dyDescent="0.25">
      <c r="A60" s="15">
        <v>1</v>
      </c>
      <c r="B60" s="16" t="s">
        <v>13</v>
      </c>
      <c r="C60" s="17">
        <v>22</v>
      </c>
      <c r="D60" s="18">
        <v>131</v>
      </c>
      <c r="E60" s="6">
        <v>8.3750000000000003E-4</v>
      </c>
      <c r="F60" s="19">
        <v>59.7</v>
      </c>
      <c r="G60" s="13"/>
      <c r="H60" s="13"/>
      <c r="I60" s="22">
        <v>8</v>
      </c>
      <c r="J60" s="23">
        <f ca="1"/>
        <v>8.1312500000000005E-4</v>
      </c>
      <c r="K60" s="23">
        <f ca="1"/>
        <v>8.1528935185185187E-4</v>
      </c>
      <c r="L60" s="23">
        <f ca="1"/>
        <v>8.1273148148148144E-4</v>
      </c>
    </row>
    <row r="61" spans="1:12" x14ac:dyDescent="0.25">
      <c r="A61" s="15">
        <v>1</v>
      </c>
      <c r="B61" s="16" t="s">
        <v>13</v>
      </c>
      <c r="C61" s="17">
        <v>22</v>
      </c>
      <c r="D61" s="18">
        <v>131</v>
      </c>
      <c r="E61" s="6">
        <v>8.1521990740740741E-4</v>
      </c>
      <c r="F61" s="19">
        <v>61.33</v>
      </c>
      <c r="G61" s="13"/>
      <c r="H61" s="13"/>
      <c r="I61" s="22">
        <v>9</v>
      </c>
      <c r="J61" s="23">
        <f ca="1"/>
        <v>8.0996527777777783E-4</v>
      </c>
      <c r="K61" s="23">
        <f ca="1"/>
        <v>8.1269675925925921E-4</v>
      </c>
      <c r="L61" s="23">
        <f ca="1"/>
        <v>8.2004629629629626E-4</v>
      </c>
    </row>
    <row r="62" spans="1:12" x14ac:dyDescent="0.25">
      <c r="A62" s="15">
        <v>1</v>
      </c>
      <c r="B62" s="16" t="s">
        <v>13</v>
      </c>
      <c r="C62" s="17">
        <v>22</v>
      </c>
      <c r="D62" s="18">
        <v>131</v>
      </c>
      <c r="E62" s="6">
        <v>8.2469907407407405E-4</v>
      </c>
      <c r="F62" s="19">
        <v>60.63</v>
      </c>
      <c r="G62" s="13"/>
      <c r="H62" s="13"/>
      <c r="I62" s="22">
        <v>10</v>
      </c>
      <c r="J62" s="23">
        <f ca="1"/>
        <v>8.3750000000000003E-4</v>
      </c>
      <c r="K62" s="23">
        <f ca="1"/>
        <v>8.3719907407407408E-4</v>
      </c>
      <c r="L62" s="23">
        <f ca="1"/>
        <v>8.1787037037037028E-4</v>
      </c>
    </row>
    <row r="63" spans="1:12" x14ac:dyDescent="0.25">
      <c r="A63" s="15">
        <v>1</v>
      </c>
      <c r="B63" s="16" t="s">
        <v>13</v>
      </c>
      <c r="C63" s="17">
        <v>22</v>
      </c>
      <c r="D63" s="18">
        <v>131</v>
      </c>
      <c r="E63" s="6">
        <v>8.2112268518518515E-4</v>
      </c>
      <c r="F63" s="19">
        <v>60.89</v>
      </c>
      <c r="G63" s="13"/>
      <c r="H63" s="13"/>
      <c r="I63" s="22">
        <v>11</v>
      </c>
      <c r="J63" s="23">
        <f ca="1"/>
        <v>8.1521990740740741E-4</v>
      </c>
      <c r="K63" s="23">
        <f ca="1"/>
        <v>8.2047453703703709E-4</v>
      </c>
      <c r="L63" s="23">
        <f ca="1"/>
        <v>8.1465277777777786E-4</v>
      </c>
    </row>
    <row r="64" spans="1:12" x14ac:dyDescent="0.25">
      <c r="A64" s="15">
        <v>1</v>
      </c>
      <c r="B64" s="16" t="s">
        <v>13</v>
      </c>
      <c r="C64" s="17">
        <v>22</v>
      </c>
      <c r="D64" s="18">
        <v>131</v>
      </c>
      <c r="E64" s="6">
        <v>8.1534722222222219E-4</v>
      </c>
      <c r="F64" s="19">
        <v>61.32</v>
      </c>
      <c r="G64" s="13"/>
      <c r="H64" s="13"/>
      <c r="I64" s="22">
        <v>12</v>
      </c>
      <c r="J64" s="23">
        <f ca="1"/>
        <v>8.2469907407407405E-4</v>
      </c>
      <c r="K64" s="23">
        <f ca="1"/>
        <v>8.1556712962962963E-4</v>
      </c>
      <c r="L64" s="23">
        <f ca="1"/>
        <v>8.1519675925925932E-4</v>
      </c>
    </row>
    <row r="65" spans="1:12" x14ac:dyDescent="0.25">
      <c r="A65" s="15">
        <v>1</v>
      </c>
      <c r="B65" s="16" t="s">
        <v>13</v>
      </c>
      <c r="C65" s="17">
        <v>22</v>
      </c>
      <c r="D65" s="18">
        <v>131</v>
      </c>
      <c r="E65" s="6">
        <v>8.130902777777777E-4</v>
      </c>
      <c r="F65" s="19">
        <v>61.49</v>
      </c>
      <c r="G65" s="13"/>
      <c r="H65" s="13"/>
      <c r="I65" s="22">
        <v>13</v>
      </c>
      <c r="J65" s="23">
        <f ca="1"/>
        <v>8.2112268518518515E-4</v>
      </c>
      <c r="K65" s="23">
        <f ca="1"/>
        <v>8.2245370370370382E-4</v>
      </c>
      <c r="L65" s="23">
        <f ca="1"/>
        <v>8.1483796296296295E-4</v>
      </c>
    </row>
    <row r="66" spans="1:12" x14ac:dyDescent="0.25">
      <c r="A66" s="15">
        <v>1</v>
      </c>
      <c r="B66" s="16" t="s">
        <v>13</v>
      </c>
      <c r="C66" s="17">
        <v>22</v>
      </c>
      <c r="D66" s="18">
        <v>131</v>
      </c>
      <c r="E66" s="6">
        <v>8.1278935185185187E-4</v>
      </c>
      <c r="F66" s="19">
        <v>61.52</v>
      </c>
      <c r="G66" s="13"/>
      <c r="H66" s="13"/>
      <c r="I66" s="22">
        <v>14</v>
      </c>
      <c r="J66" s="23">
        <f ca="1"/>
        <v>8.1534722222222219E-4</v>
      </c>
      <c r="K66" s="23">
        <f ca="1"/>
        <v>8.1218750000000008E-4</v>
      </c>
      <c r="L66" s="23">
        <f ca="1"/>
        <v>8.1643518518518523E-4</v>
      </c>
    </row>
    <row r="67" spans="1:12" x14ac:dyDescent="0.25">
      <c r="A67" s="15">
        <v>1</v>
      </c>
      <c r="B67" s="16" t="s">
        <v>13</v>
      </c>
      <c r="C67" s="17">
        <v>22</v>
      </c>
      <c r="D67" s="18">
        <v>131</v>
      </c>
      <c r="E67" s="6">
        <v>8.1583333333333334E-4</v>
      </c>
      <c r="F67" s="19">
        <v>61.29</v>
      </c>
      <c r="G67" s="13"/>
      <c r="I67" s="22">
        <v>15</v>
      </c>
      <c r="J67" s="23">
        <f ca="1"/>
        <v>8.130902777777777E-4</v>
      </c>
      <c r="K67" s="23">
        <f ca="1"/>
        <v>8.1722222222222222E-4</v>
      </c>
      <c r="L67" s="23">
        <f ca="1"/>
        <v>8.1453703703703712E-4</v>
      </c>
    </row>
    <row r="68" spans="1:12" x14ac:dyDescent="0.25">
      <c r="A68" s="15">
        <v>1</v>
      </c>
      <c r="B68" s="16" t="s">
        <v>13</v>
      </c>
      <c r="C68" s="17">
        <v>22</v>
      </c>
      <c r="D68" s="18">
        <v>131</v>
      </c>
      <c r="E68" s="6">
        <v>8.2517361111111116E-4</v>
      </c>
      <c r="F68" s="19">
        <v>60.59</v>
      </c>
      <c r="G68" s="13"/>
      <c r="I68" s="22">
        <v>16</v>
      </c>
      <c r="J68" s="23">
        <f ca="1"/>
        <v>8.1278935185185187E-4</v>
      </c>
      <c r="K68" s="23">
        <f ca="1"/>
        <v>8.1008101851851857E-4</v>
      </c>
      <c r="L68" s="23">
        <f ca="1"/>
        <v>8.1112268518518523E-4</v>
      </c>
    </row>
    <row r="69" spans="1:12" x14ac:dyDescent="0.25">
      <c r="A69" s="15">
        <v>1</v>
      </c>
      <c r="B69" s="16" t="s">
        <v>13</v>
      </c>
      <c r="C69" s="17">
        <v>22</v>
      </c>
      <c r="D69" s="18">
        <v>131</v>
      </c>
      <c r="E69" s="6">
        <v>8.1489583333333327E-4</v>
      </c>
      <c r="F69" s="19">
        <v>61.36</v>
      </c>
      <c r="G69" s="13"/>
      <c r="I69" s="22">
        <v>17</v>
      </c>
      <c r="J69" s="23">
        <f ca="1"/>
        <v>8.1583333333333334E-4</v>
      </c>
      <c r="K69" s="23">
        <f ca="1"/>
        <v>8.1478009259259264E-4</v>
      </c>
      <c r="L69" s="23">
        <f ca="1"/>
        <v>8.144560185185185E-4</v>
      </c>
    </row>
    <row r="70" spans="1:12" x14ac:dyDescent="0.25">
      <c r="A70" s="15">
        <v>1</v>
      </c>
      <c r="B70" s="16" t="s">
        <v>13</v>
      </c>
      <c r="C70" s="17">
        <v>22</v>
      </c>
      <c r="D70" s="18">
        <v>131</v>
      </c>
      <c r="E70" s="6">
        <v>8.4421296296296295E-4</v>
      </c>
      <c r="F70" s="19">
        <v>59.23</v>
      </c>
      <c r="G70" s="13"/>
      <c r="I70" s="22">
        <v>18</v>
      </c>
      <c r="J70" s="23">
        <f ca="1"/>
        <v>8.2517361111111116E-4</v>
      </c>
      <c r="K70" s="23">
        <f ca="1"/>
        <v>8.2604166666666666E-4</v>
      </c>
      <c r="L70" s="23">
        <f ca="1"/>
        <v>8.1192129629629626E-4</v>
      </c>
    </row>
    <row r="71" spans="1:12" x14ac:dyDescent="0.25">
      <c r="A71" s="15">
        <v>1</v>
      </c>
      <c r="B71" s="16" t="s">
        <v>13</v>
      </c>
      <c r="C71" s="17">
        <v>22</v>
      </c>
      <c r="D71" s="18">
        <v>131</v>
      </c>
      <c r="E71" s="6">
        <v>8.0843750000000002E-4</v>
      </c>
      <c r="F71" s="19">
        <v>61.85</v>
      </c>
      <c r="G71" s="13"/>
      <c r="I71" s="22">
        <v>19</v>
      </c>
      <c r="J71" s="23">
        <f ca="1"/>
        <v>8.1489583333333327E-4</v>
      </c>
      <c r="K71" s="23">
        <f ca="1"/>
        <v>8.1747685185185189E-4</v>
      </c>
      <c r="L71" s="23">
        <f ca="1"/>
        <v>8.14849537037037E-4</v>
      </c>
    </row>
    <row r="72" spans="1:12" x14ac:dyDescent="0.25">
      <c r="A72" s="15">
        <v>1</v>
      </c>
      <c r="B72" s="16" t="s">
        <v>13</v>
      </c>
      <c r="C72" s="17">
        <v>22</v>
      </c>
      <c r="D72" s="18">
        <v>131</v>
      </c>
      <c r="E72" s="6">
        <v>8.272106481481481E-4</v>
      </c>
      <c r="F72" s="19">
        <v>60.44</v>
      </c>
      <c r="G72" s="13"/>
      <c r="I72" s="22">
        <v>20</v>
      </c>
      <c r="J72" s="23">
        <f ca="1"/>
        <v>8.4421296296296295E-4</v>
      </c>
      <c r="K72" s="23">
        <f ca="1"/>
        <v>8.2246527777777776E-4</v>
      </c>
      <c r="L72" s="23">
        <f ca="1"/>
        <v>8.188194444444445E-4</v>
      </c>
    </row>
    <row r="73" spans="1:12" x14ac:dyDescent="0.25">
      <c r="A73" s="15">
        <v>1</v>
      </c>
      <c r="B73" s="16" t="s">
        <v>14</v>
      </c>
      <c r="C73" s="17">
        <v>22</v>
      </c>
      <c r="D73" s="18">
        <v>136</v>
      </c>
      <c r="E73" s="6">
        <v>8.709722222222222E-4</v>
      </c>
      <c r="F73" s="19">
        <v>57.41</v>
      </c>
      <c r="G73" s="13"/>
      <c r="I73" s="22">
        <v>21</v>
      </c>
      <c r="J73" s="23">
        <f ca="1"/>
        <v>8.0843750000000002E-4</v>
      </c>
      <c r="K73" s="23">
        <f ca="1"/>
        <v>8.1303240740740739E-4</v>
      </c>
      <c r="L73" s="23">
        <f ca="1"/>
        <v>8.1391203703703703E-4</v>
      </c>
    </row>
    <row r="74" spans="1:12" x14ac:dyDescent="0.25">
      <c r="A74" s="15">
        <v>1</v>
      </c>
      <c r="B74" s="16" t="s">
        <v>14</v>
      </c>
      <c r="C74" s="17">
        <v>22</v>
      </c>
      <c r="D74" s="18">
        <v>136</v>
      </c>
      <c r="E74" s="6">
        <v>8.1715277777777786E-4</v>
      </c>
      <c r="F74" s="19">
        <v>61.19</v>
      </c>
      <c r="G74" s="13"/>
      <c r="I74" s="22">
        <v>22</v>
      </c>
      <c r="J74" s="23">
        <f ca="1"/>
        <v>8.272106481481481E-4</v>
      </c>
      <c r="K74" s="23">
        <f ca="1"/>
        <v>8.418055555555556E-4</v>
      </c>
      <c r="L74" s="23">
        <f ca="1"/>
        <v>8.4072916666666671E-4</v>
      </c>
    </row>
    <row r="75" spans="1:12" x14ac:dyDescent="0.25">
      <c r="A75" s="15">
        <v>1</v>
      </c>
      <c r="B75" s="16" t="s">
        <v>14</v>
      </c>
      <c r="C75" s="17">
        <v>22</v>
      </c>
      <c r="D75" s="18">
        <v>136</v>
      </c>
      <c r="E75" s="6">
        <v>8.1363425925925917E-4</v>
      </c>
      <c r="F75" s="19">
        <v>61.45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14</v>
      </c>
      <c r="C76" s="17">
        <v>22</v>
      </c>
      <c r="D76" s="18">
        <v>136</v>
      </c>
      <c r="E76" s="6">
        <v>8.1447916666666658E-4</v>
      </c>
      <c r="F76" s="19">
        <v>61.39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14</v>
      </c>
      <c r="C77" s="17">
        <v>22</v>
      </c>
      <c r="D77" s="18">
        <v>136</v>
      </c>
      <c r="E77" s="6">
        <v>8.1437499999999999E-4</v>
      </c>
      <c r="F77" s="19">
        <v>61.4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14</v>
      </c>
      <c r="C78" s="17">
        <v>22</v>
      </c>
      <c r="D78" s="18">
        <v>136</v>
      </c>
      <c r="E78" s="6">
        <v>8.1082175925925929E-4</v>
      </c>
      <c r="F78" s="19">
        <v>61.67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14</v>
      </c>
      <c r="C79" s="17">
        <v>22</v>
      </c>
      <c r="D79" s="18">
        <v>136</v>
      </c>
      <c r="E79" s="6">
        <v>8.1133101851851852E-4</v>
      </c>
      <c r="F79" s="19">
        <v>61.63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14</v>
      </c>
      <c r="C80" s="17">
        <v>22</v>
      </c>
      <c r="D80" s="18">
        <v>136</v>
      </c>
      <c r="E80" s="6">
        <v>8.1528935185185187E-4</v>
      </c>
      <c r="F80" s="19">
        <v>61.33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14</v>
      </c>
      <c r="C81" s="17">
        <v>22</v>
      </c>
      <c r="D81" s="18">
        <v>136</v>
      </c>
      <c r="E81" s="6">
        <v>8.1269675925925921E-4</v>
      </c>
      <c r="F81" s="19">
        <v>61.52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14</v>
      </c>
      <c r="C82" s="17">
        <v>22</v>
      </c>
      <c r="D82" s="18">
        <v>136</v>
      </c>
      <c r="E82" s="6">
        <v>8.3719907407407408E-4</v>
      </c>
      <c r="F82" s="19">
        <v>59.72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14</v>
      </c>
      <c r="C83" s="17">
        <v>22</v>
      </c>
      <c r="D83" s="18">
        <v>136</v>
      </c>
      <c r="E83" s="6">
        <v>8.2047453703703709E-4</v>
      </c>
      <c r="F83" s="19">
        <v>60.94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14</v>
      </c>
      <c r="C84" s="17">
        <v>22</v>
      </c>
      <c r="D84" s="18">
        <v>136</v>
      </c>
      <c r="E84" s="6">
        <v>8.1556712962962963E-4</v>
      </c>
      <c r="F84" s="19">
        <v>61.31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14</v>
      </c>
      <c r="C85" s="17">
        <v>22</v>
      </c>
      <c r="D85" s="18">
        <v>136</v>
      </c>
      <c r="E85" s="6">
        <v>8.2245370370370382E-4</v>
      </c>
      <c r="F85" s="19">
        <v>60.79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14</v>
      </c>
      <c r="C86" s="17">
        <v>22</v>
      </c>
      <c r="D86" s="18">
        <v>136</v>
      </c>
      <c r="E86" s="6">
        <v>8.1218750000000008E-4</v>
      </c>
      <c r="F86" s="19">
        <v>61.56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14</v>
      </c>
      <c r="C87" s="17">
        <v>22</v>
      </c>
      <c r="D87" s="18">
        <v>136</v>
      </c>
      <c r="E87" s="6">
        <v>8.1722222222222222E-4</v>
      </c>
      <c r="F87" s="19">
        <v>61.18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14</v>
      </c>
      <c r="C88" s="17">
        <v>22</v>
      </c>
      <c r="D88" s="18">
        <v>136</v>
      </c>
      <c r="E88" s="6">
        <v>8.1008101851851857E-4</v>
      </c>
      <c r="F88" s="19">
        <v>61.72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14</v>
      </c>
      <c r="C89" s="17">
        <v>22</v>
      </c>
      <c r="D89" s="18">
        <v>136</v>
      </c>
      <c r="E89" s="6">
        <v>8.1478009259259264E-4</v>
      </c>
      <c r="F89" s="19">
        <v>61.37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14</v>
      </c>
      <c r="C90" s="17">
        <v>22</v>
      </c>
      <c r="D90" s="18">
        <v>136</v>
      </c>
      <c r="E90" s="6">
        <v>8.2604166666666666E-4</v>
      </c>
      <c r="F90" s="19">
        <v>60.53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14</v>
      </c>
      <c r="C91" s="17">
        <v>22</v>
      </c>
      <c r="D91" s="18">
        <v>136</v>
      </c>
      <c r="E91" s="6">
        <v>8.1747685185185189E-4</v>
      </c>
      <c r="F91" s="19">
        <v>61.16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14</v>
      </c>
      <c r="C92" s="17">
        <v>22</v>
      </c>
      <c r="D92" s="18">
        <v>136</v>
      </c>
      <c r="E92" s="6">
        <v>8.2246527777777776E-4</v>
      </c>
      <c r="F92" s="19">
        <v>60.79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14</v>
      </c>
      <c r="C93" s="17">
        <v>22</v>
      </c>
      <c r="D93" s="18">
        <v>136</v>
      </c>
      <c r="E93" s="6">
        <v>8.1303240740740739E-4</v>
      </c>
      <c r="F93" s="19">
        <v>61.5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14</v>
      </c>
      <c r="C94" s="17">
        <v>22</v>
      </c>
      <c r="D94" s="18">
        <v>136</v>
      </c>
      <c r="E94" s="6">
        <v>8.418055555555556E-4</v>
      </c>
      <c r="F94" s="19">
        <v>59.4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15</v>
      </c>
      <c r="C95" s="17">
        <v>22</v>
      </c>
      <c r="D95" s="18">
        <v>121</v>
      </c>
      <c r="E95" s="6">
        <v>8.7981481481481472E-4</v>
      </c>
      <c r="F95" s="19">
        <v>56.83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15</v>
      </c>
      <c r="C96" s="17">
        <v>22</v>
      </c>
      <c r="D96" s="18">
        <v>121</v>
      </c>
      <c r="E96" s="6">
        <v>8.2434027777777768E-4</v>
      </c>
      <c r="F96" s="19">
        <v>60.65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15</v>
      </c>
      <c r="C97" s="17">
        <v>22</v>
      </c>
      <c r="D97" s="18">
        <v>121</v>
      </c>
      <c r="E97" s="6">
        <v>8.200578703703703E-4</v>
      </c>
      <c r="F97" s="19">
        <v>60.97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15</v>
      </c>
      <c r="C98" s="17">
        <v>22</v>
      </c>
      <c r="D98" s="18">
        <v>121</v>
      </c>
      <c r="E98" s="6">
        <v>8.2094907407407409E-4</v>
      </c>
      <c r="F98" s="19">
        <v>60.91</v>
      </c>
      <c r="G98" s="13"/>
    </row>
    <row r="99" spans="1:12" x14ac:dyDescent="0.25">
      <c r="A99" s="15">
        <v>1</v>
      </c>
      <c r="B99" s="16" t="s">
        <v>15</v>
      </c>
      <c r="C99" s="17">
        <v>22</v>
      </c>
      <c r="D99" s="18">
        <v>121</v>
      </c>
      <c r="E99" s="6">
        <v>8.1811342592592602E-4</v>
      </c>
      <c r="F99" s="19">
        <v>61.12</v>
      </c>
      <c r="G99" s="13"/>
    </row>
    <row r="100" spans="1:12" x14ac:dyDescent="0.25">
      <c r="A100" s="15">
        <v>1</v>
      </c>
      <c r="B100" s="16" t="s">
        <v>15</v>
      </c>
      <c r="C100" s="17">
        <v>22</v>
      </c>
      <c r="D100" s="18">
        <v>121</v>
      </c>
      <c r="E100" s="6">
        <v>8.1893518518518513E-4</v>
      </c>
      <c r="F100" s="19">
        <v>61.05</v>
      </c>
      <c r="G100" s="13"/>
    </row>
    <row r="101" spans="1:12" x14ac:dyDescent="0.25">
      <c r="A101" s="15">
        <v>1</v>
      </c>
      <c r="B101" s="16" t="s">
        <v>15</v>
      </c>
      <c r="C101" s="17">
        <v>22</v>
      </c>
      <c r="D101" s="18">
        <v>121</v>
      </c>
      <c r="E101" s="6">
        <v>8.1391203703703703E-4</v>
      </c>
      <c r="F101" s="19">
        <v>61.43</v>
      </c>
      <c r="G101" s="13"/>
    </row>
    <row r="102" spans="1:12" x14ac:dyDescent="0.25">
      <c r="A102" s="15">
        <v>1</v>
      </c>
      <c r="B102" s="16" t="s">
        <v>15</v>
      </c>
      <c r="C102" s="17">
        <v>22</v>
      </c>
      <c r="D102" s="18">
        <v>121</v>
      </c>
      <c r="E102" s="6">
        <v>8.1273148148148144E-4</v>
      </c>
      <c r="F102" s="19">
        <v>61.52</v>
      </c>
      <c r="G102" s="13"/>
    </row>
    <row r="103" spans="1:12" x14ac:dyDescent="0.25">
      <c r="A103" s="15">
        <v>1</v>
      </c>
      <c r="B103" s="16" t="s">
        <v>15</v>
      </c>
      <c r="C103" s="17">
        <v>22</v>
      </c>
      <c r="D103" s="18">
        <v>121</v>
      </c>
      <c r="E103" s="6">
        <v>8.2004629629629626E-4</v>
      </c>
      <c r="F103" s="19">
        <v>60.97</v>
      </c>
      <c r="G103" s="13"/>
    </row>
    <row r="104" spans="1:12" x14ac:dyDescent="0.25">
      <c r="A104" s="15">
        <v>1</v>
      </c>
      <c r="B104" s="16" t="s">
        <v>15</v>
      </c>
      <c r="C104" s="17">
        <v>22</v>
      </c>
      <c r="D104" s="18">
        <v>121</v>
      </c>
      <c r="E104" s="6">
        <v>8.1787037037037028E-4</v>
      </c>
      <c r="F104" s="19">
        <v>61.13</v>
      </c>
      <c r="G104" s="13"/>
    </row>
    <row r="105" spans="1:12" x14ac:dyDescent="0.25">
      <c r="A105" s="15">
        <v>1</v>
      </c>
      <c r="B105" s="16" t="s">
        <v>15</v>
      </c>
      <c r="C105" s="17">
        <v>22</v>
      </c>
      <c r="D105" s="18">
        <v>121</v>
      </c>
      <c r="E105" s="6">
        <v>8.1465277777777786E-4</v>
      </c>
      <c r="F105" s="19">
        <v>61.38</v>
      </c>
      <c r="G105" s="13"/>
    </row>
    <row r="106" spans="1:12" x14ac:dyDescent="0.25">
      <c r="A106" s="15">
        <v>1</v>
      </c>
      <c r="B106" s="16" t="s">
        <v>15</v>
      </c>
      <c r="C106" s="17">
        <v>22</v>
      </c>
      <c r="D106" s="18">
        <v>121</v>
      </c>
      <c r="E106" s="6">
        <v>8.1519675925925932E-4</v>
      </c>
      <c r="F106" s="19">
        <v>61.33</v>
      </c>
      <c r="G106" s="13"/>
    </row>
    <row r="107" spans="1:12" x14ac:dyDescent="0.25">
      <c r="A107" s="15">
        <v>1</v>
      </c>
      <c r="B107" s="16" t="s">
        <v>15</v>
      </c>
      <c r="C107" s="17">
        <v>22</v>
      </c>
      <c r="D107" s="18">
        <v>121</v>
      </c>
      <c r="E107" s="6">
        <v>8.1483796296296295E-4</v>
      </c>
      <c r="F107" s="19">
        <v>61.36</v>
      </c>
      <c r="G107" s="13"/>
    </row>
    <row r="108" spans="1:12" x14ac:dyDescent="0.25">
      <c r="A108" s="15">
        <v>1</v>
      </c>
      <c r="B108" s="16" t="s">
        <v>15</v>
      </c>
      <c r="C108" s="17">
        <v>22</v>
      </c>
      <c r="D108" s="18">
        <v>121</v>
      </c>
      <c r="E108" s="6">
        <v>8.1643518518518523E-4</v>
      </c>
      <c r="F108" s="19">
        <v>61.24</v>
      </c>
      <c r="G108" s="13"/>
    </row>
    <row r="109" spans="1:12" x14ac:dyDescent="0.25">
      <c r="A109" s="15">
        <v>1</v>
      </c>
      <c r="B109" s="16" t="s">
        <v>15</v>
      </c>
      <c r="C109" s="17">
        <v>22</v>
      </c>
      <c r="D109" s="18">
        <v>121</v>
      </c>
      <c r="E109" s="6">
        <v>8.1453703703703712E-4</v>
      </c>
      <c r="F109" s="19">
        <v>61.38</v>
      </c>
      <c r="G109" s="13"/>
    </row>
    <row r="110" spans="1:12" x14ac:dyDescent="0.25">
      <c r="A110" s="15">
        <v>1</v>
      </c>
      <c r="B110" s="16" t="s">
        <v>15</v>
      </c>
      <c r="C110" s="17">
        <v>22</v>
      </c>
      <c r="D110" s="18">
        <v>121</v>
      </c>
      <c r="E110" s="6">
        <v>8.1112268518518523E-4</v>
      </c>
      <c r="F110" s="19">
        <v>61.64</v>
      </c>
      <c r="G110" s="13"/>
    </row>
    <row r="111" spans="1:12" x14ac:dyDescent="0.25">
      <c r="A111" s="15">
        <v>1</v>
      </c>
      <c r="B111" s="16" t="s">
        <v>15</v>
      </c>
      <c r="C111" s="17">
        <v>22</v>
      </c>
      <c r="D111" s="18">
        <v>121</v>
      </c>
      <c r="E111" s="6">
        <v>8.144560185185185E-4</v>
      </c>
      <c r="F111" s="19">
        <v>61.39</v>
      </c>
      <c r="G111" s="13"/>
    </row>
    <row r="112" spans="1:12" x14ac:dyDescent="0.25">
      <c r="A112" s="15">
        <v>1</v>
      </c>
      <c r="B112" s="16" t="s">
        <v>15</v>
      </c>
      <c r="C112" s="17">
        <v>22</v>
      </c>
      <c r="D112" s="18">
        <v>121</v>
      </c>
      <c r="E112" s="6">
        <v>8.1192129629629626E-4</v>
      </c>
      <c r="F112" s="19">
        <v>61.58</v>
      </c>
      <c r="G112" s="13"/>
    </row>
    <row r="113" spans="1:7" x14ac:dyDescent="0.25">
      <c r="A113" s="15">
        <v>1</v>
      </c>
      <c r="B113" s="16" t="s">
        <v>15</v>
      </c>
      <c r="C113" s="17">
        <v>22</v>
      </c>
      <c r="D113" s="18">
        <v>121</v>
      </c>
      <c r="E113" s="6">
        <v>8.14849537037037E-4</v>
      </c>
      <c r="F113" s="19">
        <v>61.36</v>
      </c>
      <c r="G113" s="13"/>
    </row>
    <row r="114" spans="1:7" x14ac:dyDescent="0.25">
      <c r="A114" s="15">
        <v>1</v>
      </c>
      <c r="B114" s="16" t="s">
        <v>15</v>
      </c>
      <c r="C114" s="17">
        <v>22</v>
      </c>
      <c r="D114" s="18">
        <v>121</v>
      </c>
      <c r="E114" s="6">
        <v>8.188194444444445E-4</v>
      </c>
      <c r="F114" s="19">
        <v>61.06</v>
      </c>
      <c r="G114" s="13"/>
    </row>
    <row r="115" spans="1:7" x14ac:dyDescent="0.25">
      <c r="A115" s="15">
        <v>1</v>
      </c>
      <c r="B115" s="16" t="s">
        <v>15</v>
      </c>
      <c r="C115" s="17">
        <v>22</v>
      </c>
      <c r="D115" s="18">
        <v>121</v>
      </c>
      <c r="E115" s="6">
        <v>8.1391203703703703E-4</v>
      </c>
      <c r="F115" s="19">
        <v>61.43</v>
      </c>
      <c r="G115" s="13"/>
    </row>
    <row r="116" spans="1:7" x14ac:dyDescent="0.25">
      <c r="A116" s="15">
        <v>1</v>
      </c>
      <c r="B116" s="16" t="s">
        <v>15</v>
      </c>
      <c r="C116" s="17">
        <v>22</v>
      </c>
      <c r="D116" s="18">
        <v>121</v>
      </c>
      <c r="E116" s="6">
        <v>8.4072916666666671E-4</v>
      </c>
      <c r="F116" s="19">
        <v>59.47</v>
      </c>
      <c r="G116" s="13"/>
    </row>
    <row r="117" spans="1:7" x14ac:dyDescent="0.25">
      <c r="A117" s="15">
        <v>1</v>
      </c>
      <c r="B117" s="16" t="s">
        <v>16</v>
      </c>
      <c r="C117" s="17">
        <v>22</v>
      </c>
      <c r="D117" s="18">
        <v>108</v>
      </c>
      <c r="E117" s="6">
        <v>9.0740740740740745E-4</v>
      </c>
      <c r="F117" s="19">
        <v>55.1</v>
      </c>
      <c r="G117" s="13"/>
    </row>
    <row r="118" spans="1:7" x14ac:dyDescent="0.25">
      <c r="A118" s="15">
        <v>1</v>
      </c>
      <c r="B118" s="16" t="s">
        <v>16</v>
      </c>
      <c r="C118" s="17">
        <v>22</v>
      </c>
      <c r="D118" s="18">
        <v>108</v>
      </c>
      <c r="E118" s="6">
        <v>8.3159722222222229E-4</v>
      </c>
      <c r="F118" s="19">
        <v>60.13</v>
      </c>
      <c r="G118" s="13"/>
    </row>
    <row r="119" spans="1:7" x14ac:dyDescent="0.25">
      <c r="A119" s="15">
        <v>1</v>
      </c>
      <c r="B119" s="16" t="s">
        <v>16</v>
      </c>
      <c r="C119" s="17">
        <v>22</v>
      </c>
      <c r="D119" s="18">
        <v>108</v>
      </c>
      <c r="E119" s="6">
        <v>8.1006944444444453E-4</v>
      </c>
      <c r="F119" s="19">
        <v>61.72</v>
      </c>
      <c r="G119" s="13"/>
    </row>
    <row r="120" spans="1:7" x14ac:dyDescent="0.25">
      <c r="A120" s="15">
        <v>1</v>
      </c>
      <c r="B120" s="16" t="s">
        <v>16</v>
      </c>
      <c r="C120" s="17">
        <v>22</v>
      </c>
      <c r="D120" s="18">
        <v>108</v>
      </c>
      <c r="E120" s="6">
        <v>8.2857638888888879E-4</v>
      </c>
      <c r="F120" s="19">
        <v>60.34</v>
      </c>
      <c r="G120" s="13"/>
    </row>
    <row r="121" spans="1:7" x14ac:dyDescent="0.25">
      <c r="A121" s="15">
        <v>1</v>
      </c>
      <c r="B121" s="16" t="s">
        <v>16</v>
      </c>
      <c r="C121" s="17">
        <v>22</v>
      </c>
      <c r="D121" s="18">
        <v>108</v>
      </c>
      <c r="E121" s="6">
        <v>8.1173611111111117E-4</v>
      </c>
      <c r="F121" s="19">
        <v>61.6</v>
      </c>
      <c r="G121" s="13"/>
    </row>
    <row r="122" spans="1:7" x14ac:dyDescent="0.25">
      <c r="A122" s="15">
        <v>1</v>
      </c>
      <c r="B122" s="16" t="s">
        <v>16</v>
      </c>
      <c r="C122" s="17">
        <v>22</v>
      </c>
      <c r="D122" s="18">
        <v>108</v>
      </c>
      <c r="E122" s="6">
        <v>8.1156249999999989E-4</v>
      </c>
      <c r="F122" s="19">
        <v>61.61</v>
      </c>
      <c r="G122" s="13"/>
    </row>
    <row r="123" spans="1:7" x14ac:dyDescent="0.25">
      <c r="A123" s="15">
        <v>1</v>
      </c>
      <c r="B123" s="16" t="s">
        <v>16</v>
      </c>
      <c r="C123" s="17">
        <v>22</v>
      </c>
      <c r="D123" s="18">
        <v>108</v>
      </c>
      <c r="E123" s="6">
        <v>8.1057870370370366E-4</v>
      </c>
      <c r="F123" s="19">
        <v>61.68</v>
      </c>
      <c r="G123" s="13"/>
    </row>
    <row r="124" spans="1:7" x14ac:dyDescent="0.25">
      <c r="A124" s="15">
        <v>1</v>
      </c>
      <c r="B124" s="16" t="s">
        <v>16</v>
      </c>
      <c r="C124" s="17">
        <v>22</v>
      </c>
      <c r="D124" s="18">
        <v>108</v>
      </c>
      <c r="E124" s="6">
        <v>8.1126157407407406E-4</v>
      </c>
      <c r="F124" s="19">
        <v>61.63</v>
      </c>
      <c r="G124" s="13"/>
    </row>
    <row r="125" spans="1:7" x14ac:dyDescent="0.25">
      <c r="A125" s="15">
        <v>1</v>
      </c>
      <c r="B125" s="16" t="s">
        <v>16</v>
      </c>
      <c r="C125" s="17">
        <v>22</v>
      </c>
      <c r="D125" s="18">
        <v>108</v>
      </c>
      <c r="E125" s="6">
        <v>8.1906250000000002E-4</v>
      </c>
      <c r="F125" s="19">
        <v>61.05</v>
      </c>
      <c r="G125" s="13"/>
    </row>
    <row r="126" spans="1:7" x14ac:dyDescent="0.25">
      <c r="A126" s="15">
        <v>1</v>
      </c>
      <c r="B126" s="16" t="s">
        <v>16</v>
      </c>
      <c r="C126" s="17">
        <v>22</v>
      </c>
      <c r="D126" s="18">
        <v>108</v>
      </c>
      <c r="E126" s="6">
        <v>8.2267361111111115E-4</v>
      </c>
      <c r="F126" s="19">
        <v>60.78</v>
      </c>
      <c r="G126" s="13"/>
    </row>
    <row r="127" spans="1:7" x14ac:dyDescent="0.25">
      <c r="A127" s="15">
        <v>1</v>
      </c>
      <c r="B127" s="16" t="s">
        <v>16</v>
      </c>
      <c r="C127" s="17">
        <v>22</v>
      </c>
      <c r="D127" s="18">
        <v>108</v>
      </c>
      <c r="E127" s="6">
        <v>8.2695601851851853E-4</v>
      </c>
      <c r="F127" s="19">
        <v>60.46</v>
      </c>
      <c r="G127" s="13"/>
    </row>
    <row r="128" spans="1:7" x14ac:dyDescent="0.25">
      <c r="A128" s="15">
        <v>1</v>
      </c>
      <c r="B128" s="16" t="s">
        <v>16</v>
      </c>
      <c r="C128" s="17">
        <v>22</v>
      </c>
      <c r="D128" s="18">
        <v>108</v>
      </c>
      <c r="E128" s="6">
        <v>8.2631944444444452E-4</v>
      </c>
      <c r="F128" s="19">
        <v>60.51</v>
      </c>
      <c r="G128" s="13"/>
    </row>
    <row r="129" spans="1:7" x14ac:dyDescent="0.25">
      <c r="A129" s="15">
        <v>1</v>
      </c>
      <c r="B129" s="16" t="s">
        <v>16</v>
      </c>
      <c r="C129" s="17">
        <v>22</v>
      </c>
      <c r="D129" s="18">
        <v>108</v>
      </c>
      <c r="E129" s="6">
        <v>8.262615740740742E-4</v>
      </c>
      <c r="F129" s="19">
        <v>60.51</v>
      </c>
      <c r="G129" s="13"/>
    </row>
    <row r="130" spans="1:7" x14ac:dyDescent="0.25">
      <c r="A130" s="15">
        <v>1</v>
      </c>
      <c r="B130" s="16" t="s">
        <v>16</v>
      </c>
      <c r="C130" s="17">
        <v>22</v>
      </c>
      <c r="D130" s="18">
        <v>108</v>
      </c>
      <c r="E130" s="6">
        <v>8.4347222222222213E-4</v>
      </c>
      <c r="F130" s="19">
        <v>59.28</v>
      </c>
      <c r="G130" s="13"/>
    </row>
    <row r="131" spans="1:7" x14ac:dyDescent="0.25">
      <c r="A131" s="15">
        <v>1</v>
      </c>
      <c r="B131" s="16" t="s">
        <v>16</v>
      </c>
      <c r="C131" s="17">
        <v>22</v>
      </c>
      <c r="D131" s="18">
        <v>108</v>
      </c>
      <c r="E131" s="6">
        <v>8.3098379629629624E-4</v>
      </c>
      <c r="F131" s="19">
        <v>60.17</v>
      </c>
      <c r="G131" s="13"/>
    </row>
    <row r="132" spans="1:7" x14ac:dyDescent="0.25">
      <c r="A132" s="15">
        <v>1</v>
      </c>
      <c r="B132" s="16" t="s">
        <v>16</v>
      </c>
      <c r="C132" s="17">
        <v>22</v>
      </c>
      <c r="D132" s="18">
        <v>108</v>
      </c>
      <c r="E132" s="6">
        <v>8.1701388888888882E-4</v>
      </c>
      <c r="F132" s="19">
        <v>61.2</v>
      </c>
      <c r="G132" s="13"/>
    </row>
    <row r="133" spans="1:7" x14ac:dyDescent="0.25">
      <c r="A133" s="15">
        <v>1</v>
      </c>
      <c r="B133" s="16" t="s">
        <v>16</v>
      </c>
      <c r="C133" s="17">
        <v>22</v>
      </c>
      <c r="D133" s="18">
        <v>108</v>
      </c>
      <c r="E133" s="6">
        <v>8.1446759259259265E-4</v>
      </c>
      <c r="F133" s="19">
        <v>61.39</v>
      </c>
      <c r="G133" s="13"/>
    </row>
    <row r="134" spans="1:7" x14ac:dyDescent="0.25">
      <c r="A134" s="15">
        <v>1</v>
      </c>
      <c r="B134" s="16" t="s">
        <v>16</v>
      </c>
      <c r="C134" s="17">
        <v>22</v>
      </c>
      <c r="D134" s="18">
        <v>108</v>
      </c>
      <c r="E134" s="6">
        <v>8.1391203703703703E-4</v>
      </c>
      <c r="F134" s="19">
        <v>61.43</v>
      </c>
      <c r="G134" s="13"/>
    </row>
    <row r="135" spans="1:7" x14ac:dyDescent="0.25">
      <c r="A135" s="15">
        <v>1</v>
      </c>
      <c r="B135" s="16" t="s">
        <v>16</v>
      </c>
      <c r="C135" s="17">
        <v>22</v>
      </c>
      <c r="D135" s="18">
        <v>108</v>
      </c>
      <c r="E135" s="6">
        <v>8.1425925925925936E-4</v>
      </c>
      <c r="F135" s="19">
        <v>61.41</v>
      </c>
      <c r="G135" s="13"/>
    </row>
    <row r="136" spans="1:7" x14ac:dyDescent="0.25">
      <c r="A136" s="15">
        <v>1</v>
      </c>
      <c r="B136" s="16" t="s">
        <v>16</v>
      </c>
      <c r="C136" s="17">
        <v>22</v>
      </c>
      <c r="D136" s="18">
        <v>108</v>
      </c>
      <c r="E136" s="6">
        <v>8.1078703703703705E-4</v>
      </c>
      <c r="F136" s="19">
        <v>61.67</v>
      </c>
      <c r="G136" s="13"/>
    </row>
    <row r="137" spans="1:7" x14ac:dyDescent="0.25">
      <c r="A137" s="15">
        <v>1</v>
      </c>
      <c r="B137" s="16" t="s">
        <v>16</v>
      </c>
      <c r="C137" s="17">
        <v>22</v>
      </c>
      <c r="D137" s="18">
        <v>108</v>
      </c>
      <c r="E137" s="6">
        <v>8.0966435185185189E-4</v>
      </c>
      <c r="F137" s="19">
        <v>61.75</v>
      </c>
      <c r="G137" s="13"/>
    </row>
    <row r="138" spans="1:7" x14ac:dyDescent="0.25">
      <c r="A138" s="15">
        <v>1</v>
      </c>
      <c r="B138" s="16" t="s">
        <v>16</v>
      </c>
      <c r="C138" s="17">
        <v>22</v>
      </c>
      <c r="D138" s="18">
        <v>108</v>
      </c>
      <c r="E138" s="6">
        <v>8.2246527777777776E-4</v>
      </c>
      <c r="F138" s="19">
        <v>60.79</v>
      </c>
      <c r="G138" s="13"/>
    </row>
    <row r="139" spans="1:7" x14ac:dyDescent="0.25">
      <c r="A139" s="15">
        <v>1</v>
      </c>
      <c r="B139" s="16" t="s">
        <v>17</v>
      </c>
      <c r="C139" s="17">
        <v>22</v>
      </c>
      <c r="D139" s="18">
        <v>123</v>
      </c>
      <c r="E139" s="6">
        <v>8.8085648148148149E-4</v>
      </c>
      <c r="F139" s="19">
        <v>56.76</v>
      </c>
      <c r="G139" s="13"/>
    </row>
    <row r="140" spans="1:7" x14ac:dyDescent="0.25">
      <c r="A140" s="15">
        <v>1</v>
      </c>
      <c r="B140" s="16" t="s">
        <v>17</v>
      </c>
      <c r="C140" s="17">
        <v>22</v>
      </c>
      <c r="D140" s="18">
        <v>123</v>
      </c>
      <c r="E140" s="6">
        <v>8.2501157407407404E-4</v>
      </c>
      <c r="F140" s="19">
        <v>60.61</v>
      </c>
      <c r="G140" s="13"/>
    </row>
    <row r="141" spans="1:7" x14ac:dyDescent="0.25">
      <c r="A141" s="15">
        <v>1</v>
      </c>
      <c r="B141" s="16" t="s">
        <v>17</v>
      </c>
      <c r="C141" s="17">
        <v>22</v>
      </c>
      <c r="D141" s="18">
        <v>123</v>
      </c>
      <c r="E141" s="6">
        <v>8.2048611111111113E-4</v>
      </c>
      <c r="F141" s="19">
        <v>60.94</v>
      </c>
      <c r="G141" s="13"/>
    </row>
    <row r="142" spans="1:7" x14ac:dyDescent="0.25">
      <c r="A142" s="15">
        <v>1</v>
      </c>
      <c r="B142" s="16" t="s">
        <v>17</v>
      </c>
      <c r="C142" s="17">
        <v>22</v>
      </c>
      <c r="D142" s="18">
        <v>123</v>
      </c>
      <c r="E142" s="6">
        <v>8.2336805555555549E-4</v>
      </c>
      <c r="F142" s="19">
        <v>60.73</v>
      </c>
      <c r="G142" s="13"/>
    </row>
    <row r="143" spans="1:7" x14ac:dyDescent="0.25">
      <c r="A143" s="15">
        <v>1</v>
      </c>
      <c r="B143" s="16" t="s">
        <v>17</v>
      </c>
      <c r="C143" s="17">
        <v>22</v>
      </c>
      <c r="D143" s="18">
        <v>123</v>
      </c>
      <c r="E143" s="6">
        <v>8.2395833333333334E-4</v>
      </c>
      <c r="F143" s="19">
        <v>60.68</v>
      </c>
      <c r="G143" s="13"/>
    </row>
    <row r="144" spans="1:7" x14ac:dyDescent="0.25">
      <c r="A144" s="15">
        <v>1</v>
      </c>
      <c r="B144" s="16" t="s">
        <v>17</v>
      </c>
      <c r="C144" s="17">
        <v>22</v>
      </c>
      <c r="D144" s="18">
        <v>123</v>
      </c>
      <c r="E144" s="6">
        <v>8.2011574074074072E-4</v>
      </c>
      <c r="F144" s="19">
        <v>60.97</v>
      </c>
      <c r="G144" s="13"/>
    </row>
    <row r="145" spans="1:7" x14ac:dyDescent="0.25">
      <c r="A145" s="15">
        <v>1</v>
      </c>
      <c r="B145" s="16" t="s">
        <v>17</v>
      </c>
      <c r="C145" s="17">
        <v>22</v>
      </c>
      <c r="D145" s="18">
        <v>123</v>
      </c>
      <c r="E145" s="6">
        <v>8.1447916666666658E-4</v>
      </c>
      <c r="F145" s="19">
        <v>61.39</v>
      </c>
      <c r="G145" s="13"/>
    </row>
    <row r="146" spans="1:7" x14ac:dyDescent="0.25">
      <c r="A146" s="15">
        <v>1</v>
      </c>
      <c r="B146" s="16" t="s">
        <v>17</v>
      </c>
      <c r="C146" s="17">
        <v>22</v>
      </c>
      <c r="D146" s="18">
        <v>123</v>
      </c>
      <c r="E146" s="6">
        <v>8.1478009259259264E-4</v>
      </c>
      <c r="F146" s="19">
        <v>61.37</v>
      </c>
      <c r="G146" s="13"/>
    </row>
    <row r="147" spans="1:7" x14ac:dyDescent="0.25">
      <c r="A147" s="15">
        <v>1</v>
      </c>
      <c r="B147" s="16" t="s">
        <v>17</v>
      </c>
      <c r="C147" s="17">
        <v>22</v>
      </c>
      <c r="D147" s="18">
        <v>123</v>
      </c>
      <c r="E147" s="6">
        <v>8.3835648148148148E-4</v>
      </c>
      <c r="F147" s="19">
        <v>59.64</v>
      </c>
      <c r="G147" s="13"/>
    </row>
    <row r="148" spans="1:7" x14ac:dyDescent="0.25">
      <c r="A148" s="15">
        <v>1</v>
      </c>
      <c r="B148" s="16" t="s">
        <v>17</v>
      </c>
      <c r="C148" s="17">
        <v>22</v>
      </c>
      <c r="D148" s="18">
        <v>123</v>
      </c>
      <c r="E148" s="6">
        <v>8.2805555555555573E-4</v>
      </c>
      <c r="F148" s="19">
        <v>60.38</v>
      </c>
      <c r="G148" s="13"/>
    </row>
    <row r="149" spans="1:7" x14ac:dyDescent="0.25">
      <c r="A149" s="15">
        <v>1</v>
      </c>
      <c r="B149" s="16" t="s">
        <v>17</v>
      </c>
      <c r="C149" s="17">
        <v>22</v>
      </c>
      <c r="D149" s="18">
        <v>123</v>
      </c>
      <c r="E149" s="6">
        <v>8.2512731481481489E-4</v>
      </c>
      <c r="F149" s="19">
        <v>60.6</v>
      </c>
      <c r="G149" s="13"/>
    </row>
    <row r="150" spans="1:7" x14ac:dyDescent="0.25">
      <c r="A150" s="15">
        <v>1</v>
      </c>
      <c r="B150" s="16" t="s">
        <v>17</v>
      </c>
      <c r="C150" s="17">
        <v>22</v>
      </c>
      <c r="D150" s="18">
        <v>123</v>
      </c>
      <c r="E150" s="6">
        <v>8.2362268518518516E-4</v>
      </c>
      <c r="F150" s="19">
        <v>60.71</v>
      </c>
      <c r="G150" s="13"/>
    </row>
    <row r="151" spans="1:7" x14ac:dyDescent="0.25">
      <c r="A151" s="15">
        <v>1</v>
      </c>
      <c r="B151" s="16" t="s">
        <v>17</v>
      </c>
      <c r="C151" s="17">
        <v>22</v>
      </c>
      <c r="D151" s="18">
        <v>123</v>
      </c>
      <c r="E151" s="6">
        <v>8.2914351851851855E-4</v>
      </c>
      <c r="F151" s="19">
        <v>60.3</v>
      </c>
      <c r="G151" s="13"/>
    </row>
    <row r="152" spans="1:7" x14ac:dyDescent="0.25">
      <c r="A152" s="15">
        <v>1</v>
      </c>
      <c r="B152" s="16" t="s">
        <v>17</v>
      </c>
      <c r="C152" s="17">
        <v>22</v>
      </c>
      <c r="D152" s="18">
        <v>123</v>
      </c>
      <c r="E152" s="6">
        <v>8.428587962962963E-4</v>
      </c>
      <c r="F152" s="19">
        <v>59.32</v>
      </c>
      <c r="G152" s="13"/>
    </row>
    <row r="153" spans="1:7" x14ac:dyDescent="0.25">
      <c r="A153" s="15">
        <v>1</v>
      </c>
      <c r="B153" s="16" t="s">
        <v>17</v>
      </c>
      <c r="C153" s="17">
        <v>22</v>
      </c>
      <c r="D153" s="18">
        <v>123</v>
      </c>
      <c r="E153" s="6">
        <v>8.2815972222222221E-4</v>
      </c>
      <c r="F153" s="19">
        <v>60.37</v>
      </c>
      <c r="G153" s="13"/>
    </row>
    <row r="154" spans="1:7" x14ac:dyDescent="0.25">
      <c r="A154" s="15">
        <v>1</v>
      </c>
      <c r="B154" s="16" t="s">
        <v>17</v>
      </c>
      <c r="C154" s="17">
        <v>22</v>
      </c>
      <c r="D154" s="18">
        <v>123</v>
      </c>
      <c r="E154" s="6">
        <v>8.4968749999999986E-4</v>
      </c>
      <c r="F154" s="19">
        <v>58.85</v>
      </c>
      <c r="G154" s="13"/>
    </row>
    <row r="155" spans="1:7" x14ac:dyDescent="0.25">
      <c r="A155" s="15">
        <v>1</v>
      </c>
      <c r="B155" s="16" t="s">
        <v>17</v>
      </c>
      <c r="C155" s="17">
        <v>22</v>
      </c>
      <c r="D155" s="18">
        <v>123</v>
      </c>
      <c r="E155" s="6">
        <v>8.2423611111111109E-4</v>
      </c>
      <c r="F155" s="19">
        <v>60.66</v>
      </c>
      <c r="G155" s="13"/>
    </row>
    <row r="156" spans="1:7" x14ac:dyDescent="0.25">
      <c r="A156" s="15">
        <v>1</v>
      </c>
      <c r="B156" s="16" t="s">
        <v>17</v>
      </c>
      <c r="C156" s="17">
        <v>22</v>
      </c>
      <c r="D156" s="18">
        <v>123</v>
      </c>
      <c r="E156" s="6">
        <v>8.1725694444444435E-4</v>
      </c>
      <c r="F156" s="19">
        <v>61.18</v>
      </c>
      <c r="G156" s="13"/>
    </row>
    <row r="157" spans="1:7" x14ac:dyDescent="0.25">
      <c r="A157" s="15">
        <v>1</v>
      </c>
      <c r="B157" s="16" t="s">
        <v>17</v>
      </c>
      <c r="C157" s="17">
        <v>22</v>
      </c>
      <c r="D157" s="18">
        <v>123</v>
      </c>
      <c r="E157" s="6">
        <v>8.205555555555556E-4</v>
      </c>
      <c r="F157" s="19">
        <v>60.93</v>
      </c>
      <c r="G157" s="13"/>
    </row>
    <row r="158" spans="1:7" x14ac:dyDescent="0.25">
      <c r="A158" s="15">
        <v>1</v>
      </c>
      <c r="B158" s="16" t="s">
        <v>17</v>
      </c>
      <c r="C158" s="17">
        <v>22</v>
      </c>
      <c r="D158" s="18">
        <v>123</v>
      </c>
      <c r="E158" s="6">
        <v>8.2060185185185187E-4</v>
      </c>
      <c r="F158" s="19">
        <v>60.93</v>
      </c>
      <c r="G158" s="13"/>
    </row>
    <row r="159" spans="1:7" x14ac:dyDescent="0.25">
      <c r="A159" s="15">
        <v>1</v>
      </c>
      <c r="B159" s="16" t="s">
        <v>17</v>
      </c>
      <c r="C159" s="17">
        <v>22</v>
      </c>
      <c r="D159" s="18">
        <v>123</v>
      </c>
      <c r="E159" s="6">
        <v>8.1982638888888893E-4</v>
      </c>
      <c r="F159" s="19">
        <v>60.99</v>
      </c>
      <c r="G159" s="13"/>
    </row>
    <row r="160" spans="1:7" x14ac:dyDescent="0.25">
      <c r="A160" s="15">
        <v>1</v>
      </c>
      <c r="B160" s="16" t="s">
        <v>17</v>
      </c>
      <c r="C160" s="17">
        <v>22</v>
      </c>
      <c r="D160" s="18">
        <v>123</v>
      </c>
      <c r="E160" s="6">
        <v>8.1991898148148148E-4</v>
      </c>
      <c r="F160" s="19">
        <v>60.98</v>
      </c>
      <c r="G160" s="13"/>
    </row>
    <row r="161" spans="1:7" x14ac:dyDescent="0.25">
      <c r="A161" s="15">
        <v>1</v>
      </c>
      <c r="B161" s="16" t="s">
        <v>18</v>
      </c>
      <c r="C161" s="17">
        <v>21</v>
      </c>
      <c r="D161" s="18">
        <v>144</v>
      </c>
      <c r="E161" s="6">
        <v>9.1872685185185189E-4</v>
      </c>
      <c r="F161" s="19">
        <v>54.42</v>
      </c>
      <c r="G161" s="13"/>
    </row>
    <row r="162" spans="1:7" x14ac:dyDescent="0.25">
      <c r="A162" s="15">
        <v>1</v>
      </c>
      <c r="B162" s="16" t="s">
        <v>18</v>
      </c>
      <c r="C162" s="17">
        <v>21</v>
      </c>
      <c r="D162" s="18">
        <v>144</v>
      </c>
      <c r="E162" s="6">
        <v>8.3518518518518501E-4</v>
      </c>
      <c r="F162" s="19">
        <v>59.87</v>
      </c>
      <c r="G162" s="13"/>
    </row>
    <row r="163" spans="1:7" x14ac:dyDescent="0.25">
      <c r="A163" s="15">
        <v>1</v>
      </c>
      <c r="B163" s="16" t="s">
        <v>18</v>
      </c>
      <c r="C163" s="17">
        <v>21</v>
      </c>
      <c r="D163" s="18">
        <v>144</v>
      </c>
      <c r="E163" s="6">
        <v>8.1559027777777782E-4</v>
      </c>
      <c r="F163" s="19">
        <v>61.31</v>
      </c>
      <c r="G163" s="13"/>
    </row>
    <row r="164" spans="1:7" x14ac:dyDescent="0.25">
      <c r="A164" s="15">
        <v>1</v>
      </c>
      <c r="B164" s="16" t="s">
        <v>18</v>
      </c>
      <c r="C164" s="17">
        <v>21</v>
      </c>
      <c r="D164" s="18">
        <v>144</v>
      </c>
      <c r="E164" s="6">
        <v>8.348379629629629E-4</v>
      </c>
      <c r="F164" s="19">
        <v>59.89</v>
      </c>
      <c r="G164" s="13"/>
    </row>
    <row r="165" spans="1:7" x14ac:dyDescent="0.25">
      <c r="A165" s="15">
        <v>1</v>
      </c>
      <c r="B165" s="16" t="s">
        <v>18</v>
      </c>
      <c r="C165" s="17">
        <v>21</v>
      </c>
      <c r="D165" s="18">
        <v>144</v>
      </c>
      <c r="E165" s="6">
        <v>8.2519675925925935E-4</v>
      </c>
      <c r="F165" s="19">
        <v>60.59</v>
      </c>
      <c r="G165" s="13"/>
    </row>
    <row r="166" spans="1:7" x14ac:dyDescent="0.25">
      <c r="A166" s="15">
        <v>1</v>
      </c>
      <c r="B166" s="16" t="s">
        <v>18</v>
      </c>
      <c r="C166" s="17">
        <v>21</v>
      </c>
      <c r="D166" s="18">
        <v>144</v>
      </c>
      <c r="E166" s="6">
        <v>8.2761574074074074E-4</v>
      </c>
      <c r="F166" s="19">
        <v>60.41</v>
      </c>
      <c r="G166" s="13"/>
    </row>
    <row r="167" spans="1:7" x14ac:dyDescent="0.25">
      <c r="A167" s="15">
        <v>1</v>
      </c>
      <c r="B167" s="16" t="s">
        <v>18</v>
      </c>
      <c r="C167" s="17">
        <v>21</v>
      </c>
      <c r="D167" s="18">
        <v>144</v>
      </c>
      <c r="E167" s="6">
        <v>8.2327546296296283E-4</v>
      </c>
      <c r="F167" s="19">
        <v>60.73</v>
      </c>
      <c r="G167" s="13"/>
    </row>
    <row r="168" spans="1:7" x14ac:dyDescent="0.25">
      <c r="A168" s="15">
        <v>1</v>
      </c>
      <c r="B168" s="16" t="s">
        <v>18</v>
      </c>
      <c r="C168" s="17">
        <v>21</v>
      </c>
      <c r="D168" s="18">
        <v>144</v>
      </c>
      <c r="E168" s="6">
        <v>8.290509259259259E-4</v>
      </c>
      <c r="F168" s="19">
        <v>60.31</v>
      </c>
      <c r="G168" s="13"/>
    </row>
    <row r="169" spans="1:7" x14ac:dyDescent="0.25">
      <c r="A169" s="15">
        <v>1</v>
      </c>
      <c r="B169" s="16" t="s">
        <v>18</v>
      </c>
      <c r="C169" s="17">
        <v>21</v>
      </c>
      <c r="D169" s="18">
        <v>144</v>
      </c>
      <c r="E169" s="6">
        <v>8.2148148148148152E-4</v>
      </c>
      <c r="F169" s="19">
        <v>60.87</v>
      </c>
      <c r="G169" s="13"/>
    </row>
    <row r="170" spans="1:7" x14ac:dyDescent="0.25">
      <c r="A170" s="15">
        <v>1</v>
      </c>
      <c r="B170" s="16" t="s">
        <v>18</v>
      </c>
      <c r="C170" s="17">
        <v>21</v>
      </c>
      <c r="D170" s="18">
        <v>144</v>
      </c>
      <c r="E170" s="6">
        <v>8.2930555555555546E-4</v>
      </c>
      <c r="F170" s="19">
        <v>60.29</v>
      </c>
      <c r="G170" s="13"/>
    </row>
    <row r="171" spans="1:7" x14ac:dyDescent="0.25">
      <c r="A171" s="15">
        <v>1</v>
      </c>
      <c r="B171" s="16" t="s">
        <v>18</v>
      </c>
      <c r="C171" s="17">
        <v>21</v>
      </c>
      <c r="D171" s="18">
        <v>144</v>
      </c>
      <c r="E171" s="6">
        <v>8.3747685185185184E-4</v>
      </c>
      <c r="F171" s="19">
        <v>59.7</v>
      </c>
      <c r="G171" s="13"/>
    </row>
    <row r="172" spans="1:7" x14ac:dyDescent="0.25">
      <c r="A172" s="15">
        <v>1</v>
      </c>
      <c r="B172" s="16" t="s">
        <v>18</v>
      </c>
      <c r="C172" s="17">
        <v>21</v>
      </c>
      <c r="D172" s="18">
        <v>144</v>
      </c>
      <c r="E172" s="6">
        <v>8.1912037037037034E-4</v>
      </c>
      <c r="F172" s="19">
        <v>61.04</v>
      </c>
      <c r="G172" s="13"/>
    </row>
    <row r="173" spans="1:7" x14ac:dyDescent="0.25">
      <c r="A173" s="15">
        <v>1</v>
      </c>
      <c r="B173" s="16" t="s">
        <v>18</v>
      </c>
      <c r="C173" s="17">
        <v>21</v>
      </c>
      <c r="D173" s="18">
        <v>144</v>
      </c>
      <c r="E173" s="6">
        <v>8.2451388888888895E-4</v>
      </c>
      <c r="F173" s="19">
        <v>60.64</v>
      </c>
      <c r="G173" s="13"/>
    </row>
    <row r="174" spans="1:7" x14ac:dyDescent="0.25">
      <c r="A174" s="15">
        <v>1</v>
      </c>
      <c r="B174" s="16" t="s">
        <v>18</v>
      </c>
      <c r="C174" s="17">
        <v>21</v>
      </c>
      <c r="D174" s="18">
        <v>144</v>
      </c>
      <c r="E174" s="6">
        <v>9.0561342592592592E-4</v>
      </c>
      <c r="F174" s="19">
        <v>55.21</v>
      </c>
      <c r="G174" s="13"/>
    </row>
    <row r="175" spans="1:7" x14ac:dyDescent="0.25">
      <c r="A175" s="15">
        <v>1</v>
      </c>
      <c r="B175" s="16" t="s">
        <v>18</v>
      </c>
      <c r="C175" s="17">
        <v>21</v>
      </c>
      <c r="D175" s="18">
        <v>144</v>
      </c>
      <c r="E175" s="6">
        <v>8.1733796296296296E-4</v>
      </c>
      <c r="F175" s="19">
        <v>61.17</v>
      </c>
      <c r="G175" s="13"/>
    </row>
    <row r="176" spans="1:7" x14ac:dyDescent="0.25">
      <c r="A176" s="15">
        <v>1</v>
      </c>
      <c r="B176" s="16" t="s">
        <v>18</v>
      </c>
      <c r="C176" s="17">
        <v>21</v>
      </c>
      <c r="D176" s="18">
        <v>144</v>
      </c>
      <c r="E176" s="6">
        <v>8.2709490740740736E-4</v>
      </c>
      <c r="F176" s="19">
        <v>60.45</v>
      </c>
      <c r="G176" s="13"/>
    </row>
    <row r="177" spans="1:7" x14ac:dyDescent="0.25">
      <c r="A177" s="15">
        <v>1</v>
      </c>
      <c r="B177" s="16" t="s">
        <v>18</v>
      </c>
      <c r="C177" s="17">
        <v>21</v>
      </c>
      <c r="D177" s="18">
        <v>144</v>
      </c>
      <c r="E177" s="6">
        <v>8.1672453703703714E-4</v>
      </c>
      <c r="F177" s="19">
        <v>61.22</v>
      </c>
      <c r="G177" s="13"/>
    </row>
    <row r="178" spans="1:7" x14ac:dyDescent="0.25">
      <c r="A178" s="15">
        <v>1</v>
      </c>
      <c r="B178" s="16" t="s">
        <v>18</v>
      </c>
      <c r="C178" s="17">
        <v>21</v>
      </c>
      <c r="D178" s="18">
        <v>144</v>
      </c>
      <c r="E178" s="6">
        <v>8.1643518518518523E-4</v>
      </c>
      <c r="F178" s="19">
        <v>61.24</v>
      </c>
      <c r="G178" s="13"/>
    </row>
    <row r="179" spans="1:7" x14ac:dyDescent="0.25">
      <c r="A179" s="15">
        <v>1</v>
      </c>
      <c r="B179" s="16" t="s">
        <v>18</v>
      </c>
      <c r="C179" s="17">
        <v>21</v>
      </c>
      <c r="D179" s="18">
        <v>144</v>
      </c>
      <c r="E179" s="6">
        <v>8.2064814814814815E-4</v>
      </c>
      <c r="F179" s="19">
        <v>60.93</v>
      </c>
      <c r="G179" s="13"/>
    </row>
    <row r="180" spans="1:7" x14ac:dyDescent="0.25">
      <c r="A180" s="15">
        <v>1</v>
      </c>
      <c r="B180" s="16" t="s">
        <v>18</v>
      </c>
      <c r="C180" s="17">
        <v>21</v>
      </c>
      <c r="D180" s="18">
        <v>144</v>
      </c>
      <c r="E180" s="6">
        <v>8.146643518518519E-4</v>
      </c>
      <c r="F180" s="19">
        <v>61.37</v>
      </c>
      <c r="G180" s="13"/>
    </row>
    <row r="181" spans="1:7" x14ac:dyDescent="0.25">
      <c r="A181" s="15">
        <v>1</v>
      </c>
      <c r="B181" s="16" t="s">
        <v>18</v>
      </c>
      <c r="C181" s="17">
        <v>21</v>
      </c>
      <c r="D181" s="18">
        <v>144</v>
      </c>
      <c r="E181" s="6">
        <v>8.2708333333333332E-4</v>
      </c>
      <c r="F181" s="19">
        <v>60.45</v>
      </c>
      <c r="G181" s="13"/>
    </row>
    <row r="182" spans="1:7" x14ac:dyDescent="0.25">
      <c r="A182" s="15">
        <v>1</v>
      </c>
      <c r="B182" s="16" t="s">
        <v>19</v>
      </c>
      <c r="C182" s="17">
        <v>21</v>
      </c>
      <c r="D182" s="18">
        <v>106</v>
      </c>
      <c r="E182" s="6">
        <v>8.8900462962962967E-4</v>
      </c>
      <c r="F182" s="19">
        <v>56.24</v>
      </c>
      <c r="G182" s="13"/>
    </row>
    <row r="183" spans="1:7" x14ac:dyDescent="0.25">
      <c r="A183" s="15">
        <v>1</v>
      </c>
      <c r="B183" s="16" t="s">
        <v>19</v>
      </c>
      <c r="C183" s="17">
        <v>21</v>
      </c>
      <c r="D183" s="18">
        <v>106</v>
      </c>
      <c r="E183" s="6">
        <v>8.3516203703703714E-4</v>
      </c>
      <c r="F183" s="19">
        <v>59.87</v>
      </c>
      <c r="G183" s="13"/>
    </row>
    <row r="184" spans="1:7" x14ac:dyDescent="0.25">
      <c r="A184" s="15">
        <v>1</v>
      </c>
      <c r="B184" s="16" t="s">
        <v>19</v>
      </c>
      <c r="C184" s="17">
        <v>21</v>
      </c>
      <c r="D184" s="18">
        <v>106</v>
      </c>
      <c r="E184" s="6">
        <v>8.3318287037037041E-4</v>
      </c>
      <c r="F184" s="19">
        <v>60.01</v>
      </c>
      <c r="G184" s="13"/>
    </row>
    <row r="185" spans="1:7" x14ac:dyDescent="0.25">
      <c r="A185" s="15">
        <v>1</v>
      </c>
      <c r="B185" s="16" t="s">
        <v>19</v>
      </c>
      <c r="C185" s="17">
        <v>21</v>
      </c>
      <c r="D185" s="18">
        <v>106</v>
      </c>
      <c r="E185" s="6">
        <v>8.3533564814814809E-4</v>
      </c>
      <c r="F185" s="19">
        <v>59.86</v>
      </c>
      <c r="G185" s="13"/>
    </row>
    <row r="186" spans="1:7" x14ac:dyDescent="0.25">
      <c r="A186" s="15">
        <v>1</v>
      </c>
      <c r="B186" s="16" t="s">
        <v>19</v>
      </c>
      <c r="C186" s="17">
        <v>21</v>
      </c>
      <c r="D186" s="18">
        <v>106</v>
      </c>
      <c r="E186" s="6">
        <v>8.2315972222222241E-4</v>
      </c>
      <c r="F186" s="19">
        <v>60.74</v>
      </c>
      <c r="G186" s="13"/>
    </row>
    <row r="187" spans="1:7" x14ac:dyDescent="0.25">
      <c r="A187" s="15">
        <v>1</v>
      </c>
      <c r="B187" s="16" t="s">
        <v>19</v>
      </c>
      <c r="C187" s="17">
        <v>21</v>
      </c>
      <c r="D187" s="18">
        <v>106</v>
      </c>
      <c r="E187" s="6">
        <v>8.2643518518518515E-4</v>
      </c>
      <c r="F187" s="19">
        <v>60.5</v>
      </c>
      <c r="G187" s="13"/>
    </row>
    <row r="188" spans="1:7" x14ac:dyDescent="0.25">
      <c r="A188" s="15">
        <v>1</v>
      </c>
      <c r="B188" s="16" t="s">
        <v>19</v>
      </c>
      <c r="C188" s="17">
        <v>21</v>
      </c>
      <c r="D188" s="18">
        <v>106</v>
      </c>
      <c r="E188" s="6">
        <v>8.266550925925927E-4</v>
      </c>
      <c r="F188" s="19">
        <v>60.48</v>
      </c>
      <c r="G188" s="13"/>
    </row>
    <row r="189" spans="1:7" x14ac:dyDescent="0.25">
      <c r="A189" s="15">
        <v>1</v>
      </c>
      <c r="B189" s="16" t="s">
        <v>19</v>
      </c>
      <c r="C189" s="17">
        <v>21</v>
      </c>
      <c r="D189" s="18">
        <v>106</v>
      </c>
      <c r="E189" s="6">
        <v>8.2619212962962952E-4</v>
      </c>
      <c r="F189" s="19">
        <v>60.52</v>
      </c>
      <c r="G189" s="13"/>
    </row>
    <row r="190" spans="1:7" x14ac:dyDescent="0.25">
      <c r="A190" s="15">
        <v>1</v>
      </c>
      <c r="B190" s="16" t="s">
        <v>19</v>
      </c>
      <c r="C190" s="17">
        <v>21</v>
      </c>
      <c r="D190" s="18">
        <v>106</v>
      </c>
      <c r="E190" s="6">
        <v>8.2766203703703702E-4</v>
      </c>
      <c r="F190" s="19">
        <v>60.41</v>
      </c>
      <c r="G190" s="13"/>
    </row>
    <row r="191" spans="1:7" x14ac:dyDescent="0.25">
      <c r="A191" s="15">
        <v>1</v>
      </c>
      <c r="B191" s="16" t="s">
        <v>19</v>
      </c>
      <c r="C191" s="17">
        <v>21</v>
      </c>
      <c r="D191" s="18">
        <v>106</v>
      </c>
      <c r="E191" s="6">
        <v>8.3342592592592583E-4</v>
      </c>
      <c r="F191" s="19">
        <v>59.99</v>
      </c>
      <c r="G191" s="13"/>
    </row>
    <row r="192" spans="1:7" x14ac:dyDescent="0.25">
      <c r="A192" s="15">
        <v>1</v>
      </c>
      <c r="B192" s="16" t="s">
        <v>19</v>
      </c>
      <c r="C192" s="17">
        <v>21</v>
      </c>
      <c r="D192" s="18">
        <v>106</v>
      </c>
      <c r="E192" s="6">
        <v>8.4017361111111098E-4</v>
      </c>
      <c r="F192" s="19">
        <v>59.51</v>
      </c>
      <c r="G192" s="13"/>
    </row>
    <row r="193" spans="1:7" x14ac:dyDescent="0.25">
      <c r="A193" s="15">
        <v>1</v>
      </c>
      <c r="B193" s="16" t="s">
        <v>19</v>
      </c>
      <c r="C193" s="17">
        <v>21</v>
      </c>
      <c r="D193" s="18">
        <v>106</v>
      </c>
      <c r="E193" s="6">
        <v>8.2869212962962964E-4</v>
      </c>
      <c r="F193" s="19">
        <v>60.34</v>
      </c>
      <c r="G193" s="13"/>
    </row>
    <row r="194" spans="1:7" x14ac:dyDescent="0.25">
      <c r="A194" s="15">
        <v>1</v>
      </c>
      <c r="B194" s="16" t="s">
        <v>19</v>
      </c>
      <c r="C194" s="17">
        <v>21</v>
      </c>
      <c r="D194" s="18">
        <v>106</v>
      </c>
      <c r="E194" s="6">
        <v>8.2396990740740738E-4</v>
      </c>
      <c r="F194" s="19">
        <v>60.68</v>
      </c>
      <c r="G194" s="13"/>
    </row>
    <row r="195" spans="1:7" x14ac:dyDescent="0.25">
      <c r="A195" s="15">
        <v>1</v>
      </c>
      <c r="B195" s="16" t="s">
        <v>19</v>
      </c>
      <c r="C195" s="17">
        <v>21</v>
      </c>
      <c r="D195" s="18">
        <v>106</v>
      </c>
      <c r="E195" s="6">
        <v>8.3285879629629628E-4</v>
      </c>
      <c r="F195" s="19">
        <v>60.03</v>
      </c>
      <c r="G195" s="13"/>
    </row>
    <row r="196" spans="1:7" x14ac:dyDescent="0.25">
      <c r="A196" s="15">
        <v>1</v>
      </c>
      <c r="B196" s="16" t="s">
        <v>19</v>
      </c>
      <c r="C196" s="17">
        <v>21</v>
      </c>
      <c r="D196" s="18">
        <v>106</v>
      </c>
      <c r="E196" s="6">
        <v>8.2887731481481473E-4</v>
      </c>
      <c r="F196" s="19">
        <v>60.32</v>
      </c>
      <c r="G196" s="13"/>
    </row>
    <row r="197" spans="1:7" x14ac:dyDescent="0.25">
      <c r="A197" s="15">
        <v>1</v>
      </c>
      <c r="B197" s="16" t="s">
        <v>19</v>
      </c>
      <c r="C197" s="17">
        <v>21</v>
      </c>
      <c r="D197" s="18">
        <v>106</v>
      </c>
      <c r="E197" s="6">
        <v>8.291550925925927E-4</v>
      </c>
      <c r="F197" s="19">
        <v>60.3</v>
      </c>
      <c r="G197" s="13"/>
    </row>
    <row r="198" spans="1:7" x14ac:dyDescent="0.25">
      <c r="A198" s="15">
        <v>1</v>
      </c>
      <c r="B198" s="16" t="s">
        <v>19</v>
      </c>
      <c r="C198" s="17">
        <v>21</v>
      </c>
      <c r="D198" s="18">
        <v>106</v>
      </c>
      <c r="E198" s="6">
        <v>8.2645833333333323E-4</v>
      </c>
      <c r="F198" s="19">
        <v>60.5</v>
      </c>
      <c r="G198" s="13"/>
    </row>
    <row r="199" spans="1:7" x14ac:dyDescent="0.25">
      <c r="A199" s="15">
        <v>1</v>
      </c>
      <c r="B199" s="16" t="s">
        <v>19</v>
      </c>
      <c r="C199" s="17">
        <v>21</v>
      </c>
      <c r="D199" s="18">
        <v>106</v>
      </c>
      <c r="E199" s="6">
        <v>8.2530092592592583E-4</v>
      </c>
      <c r="F199" s="19">
        <v>60.58</v>
      </c>
      <c r="G199" s="13"/>
    </row>
    <row r="200" spans="1:7" x14ac:dyDescent="0.25">
      <c r="A200" s="15">
        <v>1</v>
      </c>
      <c r="B200" s="16" t="s">
        <v>19</v>
      </c>
      <c r="C200" s="17">
        <v>21</v>
      </c>
      <c r="D200" s="18">
        <v>106</v>
      </c>
      <c r="E200" s="6">
        <v>8.3027777777777776E-4</v>
      </c>
      <c r="F200" s="19">
        <v>60.22</v>
      </c>
      <c r="G200" s="13"/>
    </row>
    <row r="201" spans="1:7" x14ac:dyDescent="0.25">
      <c r="A201" s="15">
        <v>1</v>
      </c>
      <c r="B201" s="16" t="s">
        <v>19</v>
      </c>
      <c r="C201" s="17">
        <v>21</v>
      </c>
      <c r="D201" s="18">
        <v>106</v>
      </c>
      <c r="E201" s="6">
        <v>8.2783564814814818E-4</v>
      </c>
      <c r="F201" s="19">
        <v>60.4</v>
      </c>
      <c r="G201" s="13"/>
    </row>
    <row r="202" spans="1:7" x14ac:dyDescent="0.25">
      <c r="A202" s="15">
        <v>1</v>
      </c>
      <c r="B202" s="16" t="s">
        <v>19</v>
      </c>
      <c r="C202" s="17">
        <v>21</v>
      </c>
      <c r="D202" s="18">
        <v>106</v>
      </c>
      <c r="E202" s="6">
        <v>8.3603009259259264E-4</v>
      </c>
      <c r="F202" s="19">
        <v>59.81</v>
      </c>
      <c r="G202" s="13"/>
    </row>
    <row r="203" spans="1:7" x14ac:dyDescent="0.25">
      <c r="A203" s="15">
        <v>1</v>
      </c>
      <c r="B203" s="16" t="s">
        <v>20</v>
      </c>
      <c r="C203" s="17">
        <v>21</v>
      </c>
      <c r="D203" s="18">
        <v>104</v>
      </c>
      <c r="E203" s="6">
        <v>8.8675925925925912E-4</v>
      </c>
      <c r="F203" s="19">
        <v>56.39</v>
      </c>
      <c r="G203" s="13"/>
    </row>
    <row r="204" spans="1:7" x14ac:dyDescent="0.25">
      <c r="A204" s="15">
        <v>1</v>
      </c>
      <c r="B204" s="16" t="s">
        <v>20</v>
      </c>
      <c r="C204" s="17">
        <v>21</v>
      </c>
      <c r="D204" s="18">
        <v>104</v>
      </c>
      <c r="E204" s="6">
        <v>8.170833333333334E-4</v>
      </c>
      <c r="F204" s="19">
        <v>61.19</v>
      </c>
      <c r="G204" s="13"/>
    </row>
    <row r="205" spans="1:7" x14ac:dyDescent="0.25">
      <c r="A205" s="15">
        <v>1</v>
      </c>
      <c r="B205" s="16" t="s">
        <v>20</v>
      </c>
      <c r="C205" s="17">
        <v>21</v>
      </c>
      <c r="D205" s="18">
        <v>104</v>
      </c>
      <c r="E205" s="6">
        <v>8.1249999999999996E-4</v>
      </c>
      <c r="F205" s="19">
        <v>61.54</v>
      </c>
      <c r="G205" s="13"/>
    </row>
    <row r="206" spans="1:7" x14ac:dyDescent="0.25">
      <c r="A206" s="15">
        <v>1</v>
      </c>
      <c r="B206" s="16" t="s">
        <v>20</v>
      </c>
      <c r="C206" s="17">
        <v>21</v>
      </c>
      <c r="D206" s="18">
        <v>104</v>
      </c>
      <c r="E206" s="6">
        <v>8.3231481481481481E-4</v>
      </c>
      <c r="F206" s="19">
        <v>60.07</v>
      </c>
      <c r="G206" s="13"/>
    </row>
    <row r="207" spans="1:7" x14ac:dyDescent="0.25">
      <c r="A207" s="15">
        <v>1</v>
      </c>
      <c r="B207" s="16" t="s">
        <v>20</v>
      </c>
      <c r="C207" s="17">
        <v>21</v>
      </c>
      <c r="D207" s="18">
        <v>104</v>
      </c>
      <c r="E207" s="6">
        <v>8.1123842592592586E-4</v>
      </c>
      <c r="F207" s="19">
        <v>61.63</v>
      </c>
      <c r="G207" s="13"/>
    </row>
    <row r="208" spans="1:7" x14ac:dyDescent="0.25">
      <c r="A208" s="15">
        <v>1</v>
      </c>
      <c r="B208" s="16" t="s">
        <v>20</v>
      </c>
      <c r="C208" s="17">
        <v>21</v>
      </c>
      <c r="D208" s="18">
        <v>104</v>
      </c>
      <c r="E208" s="6">
        <v>8.160069444444444E-4</v>
      </c>
      <c r="F208" s="19">
        <v>61.27</v>
      </c>
      <c r="G208" s="13"/>
    </row>
    <row r="209" spans="1:7" x14ac:dyDescent="0.25">
      <c r="A209" s="15">
        <v>1</v>
      </c>
      <c r="B209" s="16" t="s">
        <v>20</v>
      </c>
      <c r="C209" s="17">
        <v>21</v>
      </c>
      <c r="D209" s="18">
        <v>104</v>
      </c>
      <c r="E209" s="6">
        <v>8.2224537037037032E-4</v>
      </c>
      <c r="F209" s="19">
        <v>60.81</v>
      </c>
      <c r="G209" s="13"/>
    </row>
    <row r="210" spans="1:7" x14ac:dyDescent="0.25">
      <c r="A210" s="15">
        <v>1</v>
      </c>
      <c r="B210" s="16" t="s">
        <v>20</v>
      </c>
      <c r="C210" s="17">
        <v>21</v>
      </c>
      <c r="D210" s="18">
        <v>104</v>
      </c>
      <c r="E210" s="6">
        <v>8.1497685185185189E-4</v>
      </c>
      <c r="F210" s="19">
        <v>61.35</v>
      </c>
      <c r="G210" s="13"/>
    </row>
    <row r="211" spans="1:7" x14ac:dyDescent="0.25">
      <c r="A211" s="15">
        <v>1</v>
      </c>
      <c r="B211" s="16" t="s">
        <v>20</v>
      </c>
      <c r="C211" s="17">
        <v>21</v>
      </c>
      <c r="D211" s="18">
        <v>104</v>
      </c>
      <c r="E211" s="6">
        <v>9.0965277777777789E-4</v>
      </c>
      <c r="F211" s="19">
        <v>54.97</v>
      </c>
      <c r="G211" s="13"/>
    </row>
    <row r="212" spans="1:7" x14ac:dyDescent="0.25">
      <c r="A212" s="15">
        <v>1</v>
      </c>
      <c r="B212" s="16" t="s">
        <v>20</v>
      </c>
      <c r="C212" s="17">
        <v>21</v>
      </c>
      <c r="D212" s="18">
        <v>104</v>
      </c>
      <c r="E212" s="6">
        <v>8.2715277777777778E-4</v>
      </c>
      <c r="F212" s="19">
        <v>60.45</v>
      </c>
      <c r="G212" s="13"/>
    </row>
    <row r="213" spans="1:7" x14ac:dyDescent="0.25">
      <c r="A213" s="15">
        <v>1</v>
      </c>
      <c r="B213" s="16" t="s">
        <v>20</v>
      </c>
      <c r="C213" s="17">
        <v>21</v>
      </c>
      <c r="D213" s="18">
        <v>104</v>
      </c>
      <c r="E213" s="6">
        <v>8.33287037037037E-4</v>
      </c>
      <c r="F213" s="19">
        <v>60</v>
      </c>
      <c r="G213" s="13"/>
    </row>
    <row r="214" spans="1:7" x14ac:dyDescent="0.25">
      <c r="A214" s="15">
        <v>1</v>
      </c>
      <c r="B214" s="16" t="s">
        <v>20</v>
      </c>
      <c r="C214" s="17">
        <v>21</v>
      </c>
      <c r="D214" s="18">
        <v>104</v>
      </c>
      <c r="E214" s="6">
        <v>8.2009259259259264E-4</v>
      </c>
      <c r="F214" s="19">
        <v>60.97</v>
      </c>
      <c r="G214" s="13"/>
    </row>
    <row r="215" spans="1:7" x14ac:dyDescent="0.25">
      <c r="A215" s="15">
        <v>1</v>
      </c>
      <c r="B215" s="16" t="s">
        <v>20</v>
      </c>
      <c r="C215" s="17">
        <v>21</v>
      </c>
      <c r="D215" s="18">
        <v>104</v>
      </c>
      <c r="E215" s="6">
        <v>8.2283564814814806E-4</v>
      </c>
      <c r="F215" s="19">
        <v>60.77</v>
      </c>
      <c r="G215" s="13"/>
    </row>
    <row r="216" spans="1:7" x14ac:dyDescent="0.25">
      <c r="A216" s="15">
        <v>1</v>
      </c>
      <c r="B216" s="16" t="s">
        <v>20</v>
      </c>
      <c r="C216" s="17">
        <v>21</v>
      </c>
      <c r="D216" s="18">
        <v>104</v>
      </c>
      <c r="E216" s="6">
        <v>9.5319444444444444E-4</v>
      </c>
      <c r="F216" s="19">
        <v>52.46</v>
      </c>
      <c r="G216" s="13"/>
    </row>
    <row r="217" spans="1:7" x14ac:dyDescent="0.25">
      <c r="A217" s="15">
        <v>1</v>
      </c>
      <c r="B217" s="16" t="s">
        <v>20</v>
      </c>
      <c r="C217" s="17">
        <v>21</v>
      </c>
      <c r="D217" s="18">
        <v>104</v>
      </c>
      <c r="E217" s="6">
        <v>8.2599537037037027E-4</v>
      </c>
      <c r="F217" s="19">
        <v>60.53</v>
      </c>
      <c r="G217" s="13"/>
    </row>
    <row r="218" spans="1:7" x14ac:dyDescent="0.25">
      <c r="A218" s="15">
        <v>1</v>
      </c>
      <c r="B218" s="16" t="s">
        <v>20</v>
      </c>
      <c r="C218" s="17">
        <v>21</v>
      </c>
      <c r="D218" s="18">
        <v>104</v>
      </c>
      <c r="E218" s="6">
        <v>8.2267361111111115E-4</v>
      </c>
      <c r="F218" s="19">
        <v>60.78</v>
      </c>
      <c r="G218" s="13"/>
    </row>
    <row r="219" spans="1:7" x14ac:dyDescent="0.25">
      <c r="A219" s="15">
        <v>1</v>
      </c>
      <c r="B219" s="16" t="s">
        <v>20</v>
      </c>
      <c r="C219" s="17">
        <v>21</v>
      </c>
      <c r="D219" s="18">
        <v>104</v>
      </c>
      <c r="E219" s="6">
        <v>8.0949074074074072E-4</v>
      </c>
      <c r="F219" s="19">
        <v>61.77</v>
      </c>
      <c r="G219" s="13"/>
    </row>
    <row r="220" spans="1:7" x14ac:dyDescent="0.25">
      <c r="A220" s="15">
        <v>1</v>
      </c>
      <c r="B220" s="16" t="s">
        <v>20</v>
      </c>
      <c r="C220" s="17">
        <v>21</v>
      </c>
      <c r="D220" s="18">
        <v>104</v>
      </c>
      <c r="E220" s="6">
        <v>8.0987268518518517E-4</v>
      </c>
      <c r="F220" s="19">
        <v>61.74</v>
      </c>
      <c r="G220" s="13"/>
    </row>
    <row r="221" spans="1:7" x14ac:dyDescent="0.25">
      <c r="A221" s="15">
        <v>1</v>
      </c>
      <c r="B221" s="16" t="s">
        <v>20</v>
      </c>
      <c r="C221" s="17">
        <v>21</v>
      </c>
      <c r="D221" s="18">
        <v>104</v>
      </c>
      <c r="E221" s="6">
        <v>8.1031249999999994E-4</v>
      </c>
      <c r="F221" s="19">
        <v>61.7</v>
      </c>
      <c r="G221" s="13"/>
    </row>
    <row r="222" spans="1:7" x14ac:dyDescent="0.25">
      <c r="A222" s="15">
        <v>1</v>
      </c>
      <c r="B222" s="16" t="s">
        <v>20</v>
      </c>
      <c r="C222" s="17">
        <v>21</v>
      </c>
      <c r="D222" s="18">
        <v>104</v>
      </c>
      <c r="E222" s="6">
        <v>8.0913194444444446E-4</v>
      </c>
      <c r="F222" s="19">
        <v>61.79</v>
      </c>
      <c r="G222" s="13"/>
    </row>
    <row r="223" spans="1:7" x14ac:dyDescent="0.25">
      <c r="A223" s="15">
        <v>1</v>
      </c>
      <c r="B223" s="16" t="s">
        <v>20</v>
      </c>
      <c r="C223" s="17">
        <v>21</v>
      </c>
      <c r="D223" s="18">
        <v>104</v>
      </c>
      <c r="E223" s="6">
        <v>8.100347222222223E-4</v>
      </c>
      <c r="F223" s="19">
        <v>61.73</v>
      </c>
      <c r="G223" s="13"/>
    </row>
    <row r="224" spans="1:7" x14ac:dyDescent="0.25">
      <c r="A224" s="15">
        <v>1</v>
      </c>
      <c r="B224" s="16" t="s">
        <v>21</v>
      </c>
      <c r="C224" s="17">
        <v>21</v>
      </c>
      <c r="D224" s="18">
        <v>154</v>
      </c>
      <c r="E224" s="6">
        <v>1.2202777777777778E-3</v>
      </c>
      <c r="F224" s="19">
        <v>40.97</v>
      </c>
      <c r="G224" s="13"/>
    </row>
    <row r="225" spans="1:7" x14ac:dyDescent="0.25">
      <c r="A225" s="15">
        <v>1</v>
      </c>
      <c r="B225" s="16" t="s">
        <v>21</v>
      </c>
      <c r="C225" s="17">
        <v>21</v>
      </c>
      <c r="D225" s="18">
        <v>154</v>
      </c>
      <c r="E225" s="6">
        <v>8.1954861111111117E-4</v>
      </c>
      <c r="F225" s="19">
        <v>61.01</v>
      </c>
      <c r="G225" s="13"/>
    </row>
    <row r="226" spans="1:7" x14ac:dyDescent="0.25">
      <c r="A226" s="15">
        <v>1</v>
      </c>
      <c r="B226" s="16" t="s">
        <v>21</v>
      </c>
      <c r="C226" s="17">
        <v>21</v>
      </c>
      <c r="D226" s="18">
        <v>154</v>
      </c>
      <c r="E226" s="6">
        <v>8.1638888888888896E-4</v>
      </c>
      <c r="F226" s="19">
        <v>61.25</v>
      </c>
      <c r="G226" s="13"/>
    </row>
    <row r="227" spans="1:7" x14ac:dyDescent="0.25">
      <c r="A227" s="15">
        <v>1</v>
      </c>
      <c r="B227" s="16" t="s">
        <v>21</v>
      </c>
      <c r="C227" s="17">
        <v>21</v>
      </c>
      <c r="D227" s="18">
        <v>154</v>
      </c>
      <c r="E227" s="6">
        <v>8.1504629629629624E-4</v>
      </c>
      <c r="F227" s="19">
        <v>61.35</v>
      </c>
      <c r="G227" s="13"/>
    </row>
    <row r="228" spans="1:7" x14ac:dyDescent="0.25">
      <c r="A228" s="15">
        <v>1</v>
      </c>
      <c r="B228" s="16" t="s">
        <v>21</v>
      </c>
      <c r="C228" s="17">
        <v>21</v>
      </c>
      <c r="D228" s="18">
        <v>154</v>
      </c>
      <c r="E228" s="6">
        <v>8.1856481481481494E-4</v>
      </c>
      <c r="F228" s="19">
        <v>61.08</v>
      </c>
      <c r="G228" s="13"/>
    </row>
    <row r="229" spans="1:7" x14ac:dyDescent="0.25">
      <c r="A229" s="15">
        <v>1</v>
      </c>
      <c r="B229" s="16" t="s">
        <v>21</v>
      </c>
      <c r="C229" s="17">
        <v>21</v>
      </c>
      <c r="D229" s="18">
        <v>154</v>
      </c>
      <c r="E229" s="6">
        <v>8.0954861111111115E-4</v>
      </c>
      <c r="F229" s="19">
        <v>61.76</v>
      </c>
      <c r="G229" s="13"/>
    </row>
    <row r="230" spans="1:7" x14ac:dyDescent="0.25">
      <c r="A230" s="15">
        <v>1</v>
      </c>
      <c r="B230" s="16" t="s">
        <v>21</v>
      </c>
      <c r="C230" s="17">
        <v>21</v>
      </c>
      <c r="D230" s="18">
        <v>154</v>
      </c>
      <c r="E230" s="6">
        <v>8.0976851851851837E-4</v>
      </c>
      <c r="F230" s="19">
        <v>61.75</v>
      </c>
      <c r="G230" s="13"/>
    </row>
    <row r="231" spans="1:7" x14ac:dyDescent="0.25">
      <c r="A231" s="15">
        <v>1</v>
      </c>
      <c r="B231" s="16" t="s">
        <v>21</v>
      </c>
      <c r="C231" s="17">
        <v>21</v>
      </c>
      <c r="D231" s="18">
        <v>154</v>
      </c>
      <c r="E231" s="6">
        <v>8.1599537037037046E-4</v>
      </c>
      <c r="F231" s="19">
        <v>61.27</v>
      </c>
      <c r="G231" s="13"/>
    </row>
    <row r="232" spans="1:7" x14ac:dyDescent="0.25">
      <c r="A232" s="15">
        <v>1</v>
      </c>
      <c r="B232" s="16" t="s">
        <v>21</v>
      </c>
      <c r="C232" s="17">
        <v>21</v>
      </c>
      <c r="D232" s="18">
        <v>154</v>
      </c>
      <c r="E232" s="6">
        <v>8.1063657407407419E-4</v>
      </c>
      <c r="F232" s="19">
        <v>61.68</v>
      </c>
      <c r="G232" s="13"/>
    </row>
    <row r="233" spans="1:7" x14ac:dyDescent="0.25">
      <c r="A233" s="15">
        <v>1</v>
      </c>
      <c r="B233" s="16" t="s">
        <v>21</v>
      </c>
      <c r="C233" s="17">
        <v>21</v>
      </c>
      <c r="D233" s="18">
        <v>154</v>
      </c>
      <c r="E233" s="6">
        <v>8.1114583333333342E-4</v>
      </c>
      <c r="F233" s="19">
        <v>61.64</v>
      </c>
      <c r="G233" s="13"/>
    </row>
    <row r="234" spans="1:7" x14ac:dyDescent="0.25">
      <c r="A234" s="15">
        <v>1</v>
      </c>
      <c r="B234" s="16" t="s">
        <v>21</v>
      </c>
      <c r="C234" s="17">
        <v>21</v>
      </c>
      <c r="D234" s="18">
        <v>154</v>
      </c>
      <c r="E234" s="6">
        <v>8.3361111111111103E-4</v>
      </c>
      <c r="F234" s="19">
        <v>59.98</v>
      </c>
      <c r="G234" s="13"/>
    </row>
    <row r="235" spans="1:7" x14ac:dyDescent="0.25">
      <c r="A235" s="15">
        <v>1</v>
      </c>
      <c r="B235" s="16" t="s">
        <v>21</v>
      </c>
      <c r="C235" s="17">
        <v>21</v>
      </c>
      <c r="D235" s="18">
        <v>154</v>
      </c>
      <c r="E235" s="6">
        <v>8.3810185185185192E-4</v>
      </c>
      <c r="F235" s="19">
        <v>59.66</v>
      </c>
      <c r="G235" s="13"/>
    </row>
    <row r="236" spans="1:7" x14ac:dyDescent="0.25">
      <c r="A236" s="15">
        <v>1</v>
      </c>
      <c r="B236" s="16" t="s">
        <v>21</v>
      </c>
      <c r="C236" s="17">
        <v>21</v>
      </c>
      <c r="D236" s="18">
        <v>154</v>
      </c>
      <c r="E236" s="6">
        <v>8.1483796296296295E-4</v>
      </c>
      <c r="F236" s="19">
        <v>61.36</v>
      </c>
      <c r="G236" s="13"/>
    </row>
    <row r="237" spans="1:7" x14ac:dyDescent="0.25">
      <c r="A237" s="15">
        <v>1</v>
      </c>
      <c r="B237" s="16" t="s">
        <v>21</v>
      </c>
      <c r="C237" s="17">
        <v>21</v>
      </c>
      <c r="D237" s="18">
        <v>154</v>
      </c>
      <c r="E237" s="6">
        <v>8.1526620370370379E-4</v>
      </c>
      <c r="F237" s="19">
        <v>61.33</v>
      </c>
      <c r="G237" s="13"/>
    </row>
    <row r="238" spans="1:7" x14ac:dyDescent="0.25">
      <c r="A238" s="15">
        <v>1</v>
      </c>
      <c r="B238" s="16" t="s">
        <v>21</v>
      </c>
      <c r="C238" s="17">
        <v>21</v>
      </c>
      <c r="D238" s="18">
        <v>154</v>
      </c>
      <c r="E238" s="6">
        <v>8.1447916666666658E-4</v>
      </c>
      <c r="F238" s="19">
        <v>61.39</v>
      </c>
      <c r="G238" s="13"/>
    </row>
    <row r="239" spans="1:7" x14ac:dyDescent="0.25">
      <c r="A239" s="15">
        <v>1</v>
      </c>
      <c r="B239" s="16" t="s">
        <v>21</v>
      </c>
      <c r="C239" s="17">
        <v>21</v>
      </c>
      <c r="D239" s="18">
        <v>154</v>
      </c>
      <c r="E239" s="6">
        <v>8.1315972222222217E-4</v>
      </c>
      <c r="F239" s="19">
        <v>61.49</v>
      </c>
      <c r="G239" s="13"/>
    </row>
    <row r="240" spans="1:7" x14ac:dyDescent="0.25">
      <c r="A240" s="15">
        <v>1</v>
      </c>
      <c r="B240" s="16" t="s">
        <v>21</v>
      </c>
      <c r="C240" s="17">
        <v>21</v>
      </c>
      <c r="D240" s="18">
        <v>154</v>
      </c>
      <c r="E240" s="6">
        <v>8.1236111111111103E-4</v>
      </c>
      <c r="F240" s="19">
        <v>61.55</v>
      </c>
      <c r="G240" s="13"/>
    </row>
    <row r="241" spans="1:7" x14ac:dyDescent="0.25">
      <c r="A241" s="15">
        <v>1</v>
      </c>
      <c r="B241" s="16" t="s">
        <v>21</v>
      </c>
      <c r="C241" s="17">
        <v>21</v>
      </c>
      <c r="D241" s="18">
        <v>154</v>
      </c>
      <c r="E241" s="6">
        <v>8.2893518518518516E-4</v>
      </c>
      <c r="F241" s="19">
        <v>60.32</v>
      </c>
      <c r="G241" s="13"/>
    </row>
    <row r="242" spans="1:7" x14ac:dyDescent="0.25">
      <c r="A242" s="15">
        <v>1</v>
      </c>
      <c r="B242" s="16" t="s">
        <v>21</v>
      </c>
      <c r="C242" s="17">
        <v>21</v>
      </c>
      <c r="D242" s="18">
        <v>154</v>
      </c>
      <c r="E242" s="6">
        <v>8.108796296296296E-4</v>
      </c>
      <c r="F242" s="19">
        <v>61.66</v>
      </c>
      <c r="G242" s="13"/>
    </row>
    <row r="243" spans="1:7" x14ac:dyDescent="0.25">
      <c r="A243" s="15">
        <v>1</v>
      </c>
      <c r="B243" s="16" t="s">
        <v>21</v>
      </c>
      <c r="C243" s="17">
        <v>21</v>
      </c>
      <c r="D243" s="18">
        <v>154</v>
      </c>
      <c r="E243" s="6">
        <v>8.1238425925925922E-4</v>
      </c>
      <c r="F243" s="19">
        <v>61.55</v>
      </c>
      <c r="G243" s="13"/>
    </row>
    <row r="244" spans="1:7" x14ac:dyDescent="0.25">
      <c r="A244" s="15">
        <v>1</v>
      </c>
      <c r="B244" s="16" t="s">
        <v>21</v>
      </c>
      <c r="C244" s="17">
        <v>21</v>
      </c>
      <c r="D244" s="18">
        <v>154</v>
      </c>
      <c r="E244" s="6">
        <v>8.1956018518518521E-4</v>
      </c>
      <c r="F244" s="19">
        <v>61.01</v>
      </c>
      <c r="G244" s="13"/>
    </row>
    <row r="245" spans="1:7" x14ac:dyDescent="0.25">
      <c r="A245" s="15">
        <v>1</v>
      </c>
      <c r="B245" s="16" t="s">
        <v>22</v>
      </c>
      <c r="C245" s="17">
        <v>21</v>
      </c>
      <c r="D245" s="18">
        <v>128</v>
      </c>
      <c r="E245" s="6">
        <v>1.0095833333333333E-3</v>
      </c>
      <c r="F245" s="19">
        <v>49.53</v>
      </c>
      <c r="G245" s="13"/>
    </row>
    <row r="246" spans="1:7" x14ac:dyDescent="0.25">
      <c r="A246" s="15">
        <v>1</v>
      </c>
      <c r="B246" s="16" t="s">
        <v>22</v>
      </c>
      <c r="C246" s="17">
        <v>21</v>
      </c>
      <c r="D246" s="18">
        <v>128</v>
      </c>
      <c r="E246" s="6">
        <v>8.3099537037037029E-4</v>
      </c>
      <c r="F246" s="19">
        <v>60.17</v>
      </c>
      <c r="G246" s="13"/>
    </row>
    <row r="247" spans="1:7" x14ac:dyDescent="0.25">
      <c r="A247" s="15">
        <v>1</v>
      </c>
      <c r="B247" s="16" t="s">
        <v>22</v>
      </c>
      <c r="C247" s="17">
        <v>21</v>
      </c>
      <c r="D247" s="18">
        <v>128</v>
      </c>
      <c r="E247" s="6">
        <v>8.4849537037037044E-4</v>
      </c>
      <c r="F247" s="19">
        <v>58.93</v>
      </c>
      <c r="G247" s="13"/>
    </row>
    <row r="248" spans="1:7" x14ac:dyDescent="0.25">
      <c r="A248" s="15">
        <v>1</v>
      </c>
      <c r="B248" s="16" t="s">
        <v>22</v>
      </c>
      <c r="C248" s="17">
        <v>21</v>
      </c>
      <c r="D248" s="18">
        <v>128</v>
      </c>
      <c r="E248" s="6">
        <v>8.15925925925926E-4</v>
      </c>
      <c r="F248" s="19">
        <v>61.28</v>
      </c>
      <c r="G248" s="13"/>
    </row>
    <row r="249" spans="1:7" x14ac:dyDescent="0.25">
      <c r="A249" s="15">
        <v>1</v>
      </c>
      <c r="B249" s="16" t="s">
        <v>22</v>
      </c>
      <c r="C249" s="17">
        <v>21</v>
      </c>
      <c r="D249" s="18">
        <v>128</v>
      </c>
      <c r="E249" s="6">
        <v>8.211342592592593E-4</v>
      </c>
      <c r="F249" s="19">
        <v>60.89</v>
      </c>
      <c r="G249" s="13"/>
    </row>
    <row r="250" spans="1:7" x14ac:dyDescent="0.25">
      <c r="A250" s="15">
        <v>1</v>
      </c>
      <c r="B250" s="16" t="s">
        <v>22</v>
      </c>
      <c r="C250" s="17">
        <v>21</v>
      </c>
      <c r="D250" s="18">
        <v>128</v>
      </c>
      <c r="E250" s="6">
        <v>8.3209490740740737E-4</v>
      </c>
      <c r="F250" s="19">
        <v>60.09</v>
      </c>
      <c r="G250" s="13"/>
    </row>
    <row r="251" spans="1:7" x14ac:dyDescent="0.25">
      <c r="A251" s="15">
        <v>1</v>
      </c>
      <c r="B251" s="16" t="s">
        <v>22</v>
      </c>
      <c r="C251" s="17">
        <v>21</v>
      </c>
      <c r="D251" s="18">
        <v>128</v>
      </c>
      <c r="E251" s="6">
        <v>8.33287037037037E-4</v>
      </c>
      <c r="F251" s="19">
        <v>60</v>
      </c>
      <c r="G251" s="13"/>
    </row>
    <row r="252" spans="1:7" x14ac:dyDescent="0.25">
      <c r="A252" s="15">
        <v>1</v>
      </c>
      <c r="B252" s="16" t="s">
        <v>22</v>
      </c>
      <c r="C252" s="17">
        <v>21</v>
      </c>
      <c r="D252" s="18">
        <v>128</v>
      </c>
      <c r="E252" s="6">
        <v>8.145601851851852E-4</v>
      </c>
      <c r="F252" s="19">
        <v>61.38</v>
      </c>
      <c r="G252" s="13"/>
    </row>
    <row r="253" spans="1:7" x14ac:dyDescent="0.25">
      <c r="A253" s="15">
        <v>1</v>
      </c>
      <c r="B253" s="16" t="s">
        <v>22</v>
      </c>
      <c r="C253" s="17">
        <v>21</v>
      </c>
      <c r="D253" s="18">
        <v>128</v>
      </c>
      <c r="E253" s="6">
        <v>8.1357638888888886E-4</v>
      </c>
      <c r="F253" s="19">
        <v>61.46</v>
      </c>
      <c r="G253" s="13"/>
    </row>
    <row r="254" spans="1:7" x14ac:dyDescent="0.25">
      <c r="A254" s="15">
        <v>1</v>
      </c>
      <c r="B254" s="16" t="s">
        <v>22</v>
      </c>
      <c r="C254" s="17">
        <v>21</v>
      </c>
      <c r="D254" s="18">
        <v>128</v>
      </c>
      <c r="E254" s="6">
        <v>8.1806712962962963E-4</v>
      </c>
      <c r="F254" s="19">
        <v>61.12</v>
      </c>
      <c r="G254" s="13"/>
    </row>
    <row r="255" spans="1:7" x14ac:dyDescent="0.25">
      <c r="A255" s="15">
        <v>1</v>
      </c>
      <c r="B255" s="16" t="s">
        <v>22</v>
      </c>
      <c r="C255" s="17">
        <v>21</v>
      </c>
      <c r="D255" s="18">
        <v>128</v>
      </c>
      <c r="E255" s="6">
        <v>9.2282407407407406E-4</v>
      </c>
      <c r="F255" s="19">
        <v>54.18</v>
      </c>
      <c r="G255" s="13"/>
    </row>
    <row r="256" spans="1:7" x14ac:dyDescent="0.25">
      <c r="A256" s="15">
        <v>1</v>
      </c>
      <c r="B256" s="16" t="s">
        <v>22</v>
      </c>
      <c r="C256" s="17">
        <v>21</v>
      </c>
      <c r="D256" s="18">
        <v>128</v>
      </c>
      <c r="E256" s="6">
        <v>8.4302083333333332E-4</v>
      </c>
      <c r="F256" s="19">
        <v>59.31</v>
      </c>
      <c r="G256" s="13"/>
    </row>
    <row r="257" spans="1:7" x14ac:dyDescent="0.25">
      <c r="A257" s="15">
        <v>1</v>
      </c>
      <c r="B257" s="16" t="s">
        <v>22</v>
      </c>
      <c r="C257" s="17">
        <v>21</v>
      </c>
      <c r="D257" s="18">
        <v>128</v>
      </c>
      <c r="E257" s="6">
        <v>8.1768518518518518E-4</v>
      </c>
      <c r="F257" s="19">
        <v>61.15</v>
      </c>
      <c r="G257" s="13"/>
    </row>
    <row r="258" spans="1:7" x14ac:dyDescent="0.25">
      <c r="A258" s="15">
        <v>1</v>
      </c>
      <c r="B258" s="16" t="s">
        <v>22</v>
      </c>
      <c r="C258" s="17">
        <v>21</v>
      </c>
      <c r="D258" s="18">
        <v>128</v>
      </c>
      <c r="E258" s="6">
        <v>8.1403935185185182E-4</v>
      </c>
      <c r="F258" s="19">
        <v>61.42</v>
      </c>
      <c r="G258" s="13"/>
    </row>
    <row r="259" spans="1:7" x14ac:dyDescent="0.25">
      <c r="A259" s="15">
        <v>1</v>
      </c>
      <c r="B259" s="16" t="s">
        <v>22</v>
      </c>
      <c r="C259" s="17">
        <v>21</v>
      </c>
      <c r="D259" s="18">
        <v>128</v>
      </c>
      <c r="E259" s="6">
        <v>8.143518518518518E-4</v>
      </c>
      <c r="F259" s="19">
        <v>61.4</v>
      </c>
      <c r="G259" s="13"/>
    </row>
    <row r="260" spans="1:7" x14ac:dyDescent="0.25">
      <c r="A260" s="15">
        <v>1</v>
      </c>
      <c r="B260" s="16" t="s">
        <v>22</v>
      </c>
      <c r="C260" s="17">
        <v>21</v>
      </c>
      <c r="D260" s="18">
        <v>128</v>
      </c>
      <c r="E260" s="6">
        <v>8.1429398148148149E-4</v>
      </c>
      <c r="F260" s="19">
        <v>61.4</v>
      </c>
      <c r="G260" s="13"/>
    </row>
    <row r="261" spans="1:7" x14ac:dyDescent="0.25">
      <c r="A261" s="15">
        <v>1</v>
      </c>
      <c r="B261" s="16" t="s">
        <v>22</v>
      </c>
      <c r="C261" s="17">
        <v>21</v>
      </c>
      <c r="D261" s="18">
        <v>128</v>
      </c>
      <c r="E261" s="6">
        <v>8.1443287037037031E-4</v>
      </c>
      <c r="F261" s="19">
        <v>61.39</v>
      </c>
      <c r="G261" s="13"/>
    </row>
    <row r="262" spans="1:7" x14ac:dyDescent="0.25">
      <c r="A262" s="15">
        <v>1</v>
      </c>
      <c r="B262" s="16" t="s">
        <v>22</v>
      </c>
      <c r="C262" s="17">
        <v>21</v>
      </c>
      <c r="D262" s="18">
        <v>128</v>
      </c>
      <c r="E262" s="6">
        <v>8.1584490740740738E-4</v>
      </c>
      <c r="F262" s="19">
        <v>61.29</v>
      </c>
      <c r="G262" s="13"/>
    </row>
    <row r="263" spans="1:7" x14ac:dyDescent="0.25">
      <c r="A263" s="15">
        <v>1</v>
      </c>
      <c r="B263" s="16" t="s">
        <v>22</v>
      </c>
      <c r="C263" s="17">
        <v>21</v>
      </c>
      <c r="D263" s="18">
        <v>128</v>
      </c>
      <c r="E263" s="6">
        <v>8.1903935185185172E-4</v>
      </c>
      <c r="F263" s="19">
        <v>61.05</v>
      </c>
      <c r="G263" s="13"/>
    </row>
    <row r="264" spans="1:7" x14ac:dyDescent="0.25">
      <c r="A264" s="15">
        <v>1</v>
      </c>
      <c r="B264" s="16" t="s">
        <v>22</v>
      </c>
      <c r="C264" s="17">
        <v>21</v>
      </c>
      <c r="D264" s="18">
        <v>128</v>
      </c>
      <c r="E264" s="6">
        <v>8.175347222222221E-4</v>
      </c>
      <c r="F264" s="19">
        <v>61.16</v>
      </c>
      <c r="G264" s="13"/>
    </row>
    <row r="265" spans="1:7" x14ac:dyDescent="0.25">
      <c r="A265" s="15">
        <v>1</v>
      </c>
      <c r="B265" s="16" t="s">
        <v>22</v>
      </c>
      <c r="C265" s="17">
        <v>21</v>
      </c>
      <c r="D265" s="18">
        <v>128</v>
      </c>
      <c r="E265" s="6">
        <v>8.2670138888888886E-4</v>
      </c>
      <c r="F265" s="19">
        <v>60.48</v>
      </c>
      <c r="G265" s="13"/>
    </row>
    <row r="266" spans="1:7" x14ac:dyDescent="0.25">
      <c r="A266" s="15">
        <v>1</v>
      </c>
      <c r="B266" s="16" t="s">
        <v>23</v>
      </c>
      <c r="C266" s="17">
        <v>21</v>
      </c>
      <c r="D266" s="18">
        <v>110</v>
      </c>
      <c r="E266" s="6">
        <v>9.2918981481481487E-4</v>
      </c>
      <c r="F266" s="19">
        <v>53.81</v>
      </c>
      <c r="G266" s="13"/>
    </row>
    <row r="267" spans="1:7" x14ac:dyDescent="0.25">
      <c r="A267" s="15">
        <v>1</v>
      </c>
      <c r="B267" s="16" t="s">
        <v>23</v>
      </c>
      <c r="C267" s="17">
        <v>21</v>
      </c>
      <c r="D267" s="18">
        <v>110</v>
      </c>
      <c r="E267" s="6">
        <v>8.4634259259259255E-4</v>
      </c>
      <c r="F267" s="19">
        <v>59.08</v>
      </c>
      <c r="G267" s="13"/>
    </row>
    <row r="268" spans="1:7" x14ac:dyDescent="0.25">
      <c r="A268" s="15">
        <v>1</v>
      </c>
      <c r="B268" s="16" t="s">
        <v>23</v>
      </c>
      <c r="C268" s="17">
        <v>21</v>
      </c>
      <c r="D268" s="18">
        <v>110</v>
      </c>
      <c r="E268" s="6">
        <v>8.3810185185185192E-4</v>
      </c>
      <c r="F268" s="19">
        <v>59.66</v>
      </c>
      <c r="G268" s="13"/>
    </row>
    <row r="269" spans="1:7" x14ac:dyDescent="0.25">
      <c r="A269" s="15">
        <v>1</v>
      </c>
      <c r="B269" s="16" t="s">
        <v>23</v>
      </c>
      <c r="C269" s="17">
        <v>21</v>
      </c>
      <c r="D269" s="18">
        <v>110</v>
      </c>
      <c r="E269" s="6">
        <v>8.313657407407407E-4</v>
      </c>
      <c r="F269" s="19">
        <v>60.14</v>
      </c>
      <c r="G269" s="13"/>
    </row>
    <row r="270" spans="1:7" x14ac:dyDescent="0.25">
      <c r="A270" s="15">
        <v>1</v>
      </c>
      <c r="B270" s="16" t="s">
        <v>23</v>
      </c>
      <c r="C270" s="17">
        <v>21</v>
      </c>
      <c r="D270" s="18">
        <v>110</v>
      </c>
      <c r="E270" s="6">
        <v>8.2893518518518516E-4</v>
      </c>
      <c r="F270" s="19">
        <v>60.32</v>
      </c>
      <c r="G270" s="13"/>
    </row>
    <row r="271" spans="1:7" x14ac:dyDescent="0.25">
      <c r="A271" s="15">
        <v>1</v>
      </c>
      <c r="B271" s="16" t="s">
        <v>23</v>
      </c>
      <c r="C271" s="17">
        <v>21</v>
      </c>
      <c r="D271" s="18">
        <v>110</v>
      </c>
      <c r="E271" s="6">
        <v>8.298958333333332E-4</v>
      </c>
      <c r="F271" s="19">
        <v>60.25</v>
      </c>
      <c r="G271" s="13"/>
    </row>
    <row r="272" spans="1:7" x14ac:dyDescent="0.25">
      <c r="A272" s="15">
        <v>1</v>
      </c>
      <c r="B272" s="16" t="s">
        <v>23</v>
      </c>
      <c r="C272" s="17">
        <v>21</v>
      </c>
      <c r="D272" s="18">
        <v>110</v>
      </c>
      <c r="E272" s="6">
        <v>8.2469907407407405E-4</v>
      </c>
      <c r="F272" s="19">
        <v>60.63</v>
      </c>
      <c r="G272" s="13"/>
    </row>
    <row r="273" spans="1:7" x14ac:dyDescent="0.25">
      <c r="A273" s="15">
        <v>1</v>
      </c>
      <c r="B273" s="16" t="s">
        <v>23</v>
      </c>
      <c r="C273" s="17">
        <v>21</v>
      </c>
      <c r="D273" s="18">
        <v>110</v>
      </c>
      <c r="E273" s="6">
        <v>8.1899305555555545E-4</v>
      </c>
      <c r="F273" s="19">
        <v>61.05</v>
      </c>
      <c r="G273" s="13"/>
    </row>
    <row r="274" spans="1:7" x14ac:dyDescent="0.25">
      <c r="A274" s="15">
        <v>1</v>
      </c>
      <c r="B274" s="16" t="s">
        <v>23</v>
      </c>
      <c r="C274" s="17">
        <v>21</v>
      </c>
      <c r="D274" s="18">
        <v>110</v>
      </c>
      <c r="E274" s="6">
        <v>8.3067129629629626E-4</v>
      </c>
      <c r="F274" s="19">
        <v>60.19</v>
      </c>
      <c r="G274" s="13"/>
    </row>
    <row r="275" spans="1:7" x14ac:dyDescent="0.25">
      <c r="A275" s="15">
        <v>1</v>
      </c>
      <c r="B275" s="16" t="s">
        <v>23</v>
      </c>
      <c r="C275" s="17">
        <v>21</v>
      </c>
      <c r="D275" s="18">
        <v>110</v>
      </c>
      <c r="E275" s="6">
        <v>8.2596064814814815E-4</v>
      </c>
      <c r="F275" s="19">
        <v>60.54</v>
      </c>
      <c r="G275" s="13"/>
    </row>
    <row r="276" spans="1:7" x14ac:dyDescent="0.25">
      <c r="A276" s="15">
        <v>1</v>
      </c>
      <c r="B276" s="16" t="s">
        <v>23</v>
      </c>
      <c r="C276" s="17">
        <v>21</v>
      </c>
      <c r="D276" s="18">
        <v>110</v>
      </c>
      <c r="E276" s="6">
        <v>8.2399305555555557E-4</v>
      </c>
      <c r="F276" s="19">
        <v>60.68</v>
      </c>
      <c r="G276" s="13"/>
    </row>
    <row r="277" spans="1:7" x14ac:dyDescent="0.25">
      <c r="A277" s="15">
        <v>1</v>
      </c>
      <c r="B277" s="16" t="s">
        <v>23</v>
      </c>
      <c r="C277" s="17">
        <v>21</v>
      </c>
      <c r="D277" s="18">
        <v>110</v>
      </c>
      <c r="E277" s="6">
        <v>8.2962962962962949E-4</v>
      </c>
      <c r="F277" s="19">
        <v>60.27</v>
      </c>
      <c r="G277" s="13"/>
    </row>
    <row r="278" spans="1:7" x14ac:dyDescent="0.25">
      <c r="A278" s="15">
        <v>1</v>
      </c>
      <c r="B278" s="16" t="s">
        <v>23</v>
      </c>
      <c r="C278" s="17">
        <v>21</v>
      </c>
      <c r="D278" s="18">
        <v>110</v>
      </c>
      <c r="E278" s="6">
        <v>8.3511574074074087E-4</v>
      </c>
      <c r="F278" s="19">
        <v>59.87</v>
      </c>
      <c r="G278" s="13"/>
    </row>
    <row r="279" spans="1:7" x14ac:dyDescent="0.25">
      <c r="A279" s="15">
        <v>1</v>
      </c>
      <c r="B279" s="16" t="s">
        <v>23</v>
      </c>
      <c r="C279" s="17">
        <v>21</v>
      </c>
      <c r="D279" s="18">
        <v>110</v>
      </c>
      <c r="E279" s="6">
        <v>8.363078703703704E-4</v>
      </c>
      <c r="F279" s="19">
        <v>59.79</v>
      </c>
      <c r="G279" s="13"/>
    </row>
    <row r="280" spans="1:7" x14ac:dyDescent="0.25">
      <c r="A280" s="15">
        <v>1</v>
      </c>
      <c r="B280" s="16" t="s">
        <v>23</v>
      </c>
      <c r="C280" s="17">
        <v>21</v>
      </c>
      <c r="D280" s="18">
        <v>110</v>
      </c>
      <c r="E280" s="6">
        <v>8.4090277777777776E-4</v>
      </c>
      <c r="F280" s="19">
        <v>59.46</v>
      </c>
      <c r="G280" s="13"/>
    </row>
    <row r="281" spans="1:7" x14ac:dyDescent="0.25">
      <c r="A281" s="15">
        <v>1</v>
      </c>
      <c r="B281" s="16" t="s">
        <v>23</v>
      </c>
      <c r="C281" s="17">
        <v>21</v>
      </c>
      <c r="D281" s="18">
        <v>110</v>
      </c>
      <c r="E281" s="6">
        <v>8.1944444444444437E-4</v>
      </c>
      <c r="F281" s="19">
        <v>61.02</v>
      </c>
      <c r="G281" s="13"/>
    </row>
    <row r="282" spans="1:7" x14ac:dyDescent="0.25">
      <c r="A282" s="15">
        <v>1</v>
      </c>
      <c r="B282" s="16" t="s">
        <v>23</v>
      </c>
      <c r="C282" s="17">
        <v>21</v>
      </c>
      <c r="D282" s="18">
        <v>110</v>
      </c>
      <c r="E282" s="6">
        <v>8.3329861111111115E-4</v>
      </c>
      <c r="F282" s="19">
        <v>60</v>
      </c>
      <c r="G282" s="13"/>
    </row>
    <row r="283" spans="1:7" x14ac:dyDescent="0.25">
      <c r="A283" s="15">
        <v>1</v>
      </c>
      <c r="B283" s="16" t="s">
        <v>23</v>
      </c>
      <c r="C283" s="17">
        <v>21</v>
      </c>
      <c r="D283" s="18">
        <v>110</v>
      </c>
      <c r="E283" s="6">
        <v>8.3134259259259261E-4</v>
      </c>
      <c r="F283" s="19">
        <v>60.14</v>
      </c>
      <c r="G283" s="13"/>
    </row>
    <row r="284" spans="1:7" x14ac:dyDescent="0.25">
      <c r="A284" s="15">
        <v>1</v>
      </c>
      <c r="B284" s="16" t="s">
        <v>23</v>
      </c>
      <c r="C284" s="17">
        <v>21</v>
      </c>
      <c r="D284" s="18">
        <v>110</v>
      </c>
      <c r="E284" s="6">
        <v>8.4594907407407405E-4</v>
      </c>
      <c r="F284" s="19">
        <v>59.11</v>
      </c>
      <c r="G284" s="13"/>
    </row>
    <row r="285" spans="1:7" x14ac:dyDescent="0.25">
      <c r="A285" s="15">
        <v>1</v>
      </c>
      <c r="B285" s="16" t="s">
        <v>23</v>
      </c>
      <c r="C285" s="17">
        <v>21</v>
      </c>
      <c r="D285" s="18">
        <v>110</v>
      </c>
      <c r="E285" s="6">
        <v>8.286574074074074E-4</v>
      </c>
      <c r="F285" s="19">
        <v>60.34</v>
      </c>
      <c r="G285" s="13"/>
    </row>
    <row r="286" spans="1:7" x14ac:dyDescent="0.25">
      <c r="A286" s="15">
        <v>1</v>
      </c>
      <c r="B286" s="16" t="s">
        <v>23</v>
      </c>
      <c r="C286" s="17">
        <v>21</v>
      </c>
      <c r="D286" s="18">
        <v>110</v>
      </c>
      <c r="E286" s="6">
        <v>8.2937499999999993E-4</v>
      </c>
      <c r="F286" s="19">
        <v>60.29</v>
      </c>
      <c r="G286" s="13"/>
    </row>
    <row r="287" spans="1:7" x14ac:dyDescent="0.25">
      <c r="A287" s="15">
        <v>1</v>
      </c>
      <c r="B287" s="16" t="s">
        <v>24</v>
      </c>
      <c r="C287" s="17">
        <v>21</v>
      </c>
      <c r="D287" s="18">
        <v>159</v>
      </c>
      <c r="E287" s="6">
        <v>9.1070601851851859E-4</v>
      </c>
      <c r="F287" s="19">
        <v>54.9</v>
      </c>
      <c r="G287" s="13"/>
    </row>
    <row r="288" spans="1:7" x14ac:dyDescent="0.25">
      <c r="A288" s="15">
        <v>1</v>
      </c>
      <c r="B288" s="16" t="s">
        <v>24</v>
      </c>
      <c r="C288" s="17">
        <v>21</v>
      </c>
      <c r="D288" s="18">
        <v>159</v>
      </c>
      <c r="E288" s="6">
        <v>8.4571759259259268E-4</v>
      </c>
      <c r="F288" s="19">
        <v>59.12</v>
      </c>
      <c r="G288" s="13"/>
    </row>
    <row r="289" spans="1:7" x14ac:dyDescent="0.25">
      <c r="A289" s="15">
        <v>1</v>
      </c>
      <c r="B289" s="16" t="s">
        <v>24</v>
      </c>
      <c r="C289" s="17">
        <v>21</v>
      </c>
      <c r="D289" s="18">
        <v>159</v>
      </c>
      <c r="E289" s="6">
        <v>8.2927083333333334E-4</v>
      </c>
      <c r="F289" s="19">
        <v>60.29</v>
      </c>
      <c r="G289" s="13"/>
    </row>
    <row r="290" spans="1:7" x14ac:dyDescent="0.25">
      <c r="A290" s="15">
        <v>1</v>
      </c>
      <c r="B290" s="16" t="s">
        <v>24</v>
      </c>
      <c r="C290" s="17">
        <v>21</v>
      </c>
      <c r="D290" s="18">
        <v>159</v>
      </c>
      <c r="E290" s="6">
        <v>8.4103009259259255E-4</v>
      </c>
      <c r="F290" s="19">
        <v>59.45</v>
      </c>
      <c r="G290" s="13"/>
    </row>
    <row r="291" spans="1:7" x14ac:dyDescent="0.25">
      <c r="A291" s="15">
        <v>1</v>
      </c>
      <c r="B291" s="16" t="s">
        <v>24</v>
      </c>
      <c r="C291" s="17">
        <v>21</v>
      </c>
      <c r="D291" s="18">
        <v>159</v>
      </c>
      <c r="E291" s="6">
        <v>8.3459490740740749E-4</v>
      </c>
      <c r="F291" s="19">
        <v>59.91</v>
      </c>
      <c r="G291" s="13"/>
    </row>
    <row r="292" spans="1:7" x14ac:dyDescent="0.25">
      <c r="A292" s="15">
        <v>1</v>
      </c>
      <c r="B292" s="16" t="s">
        <v>24</v>
      </c>
      <c r="C292" s="17">
        <v>21</v>
      </c>
      <c r="D292" s="18">
        <v>159</v>
      </c>
      <c r="E292" s="6">
        <v>8.3156249999999994E-4</v>
      </c>
      <c r="F292" s="19">
        <v>60.13</v>
      </c>
      <c r="G292" s="13"/>
    </row>
    <row r="293" spans="1:7" x14ac:dyDescent="0.25">
      <c r="A293" s="15">
        <v>1</v>
      </c>
      <c r="B293" s="16" t="s">
        <v>24</v>
      </c>
      <c r="C293" s="17">
        <v>21</v>
      </c>
      <c r="D293" s="18">
        <v>159</v>
      </c>
      <c r="E293" s="6">
        <v>8.3327546296296307E-4</v>
      </c>
      <c r="F293" s="19">
        <v>60</v>
      </c>
      <c r="G293" s="13"/>
    </row>
    <row r="294" spans="1:7" x14ac:dyDescent="0.25">
      <c r="A294" s="15">
        <v>1</v>
      </c>
      <c r="B294" s="16" t="s">
        <v>24</v>
      </c>
      <c r="C294" s="17">
        <v>21</v>
      </c>
      <c r="D294" s="18">
        <v>159</v>
      </c>
      <c r="E294" s="6">
        <v>8.2819444444444444E-4</v>
      </c>
      <c r="F294" s="19">
        <v>60.37</v>
      </c>
      <c r="G294" s="13"/>
    </row>
    <row r="295" spans="1:7" x14ac:dyDescent="0.25">
      <c r="A295" s="15">
        <v>1</v>
      </c>
      <c r="B295" s="16" t="s">
        <v>24</v>
      </c>
      <c r="C295" s="17">
        <v>21</v>
      </c>
      <c r="D295" s="18">
        <v>159</v>
      </c>
      <c r="E295" s="6">
        <v>8.2543981481481476E-4</v>
      </c>
      <c r="F295" s="19">
        <v>60.57</v>
      </c>
      <c r="G295" s="13"/>
    </row>
    <row r="296" spans="1:7" x14ac:dyDescent="0.25">
      <c r="A296" s="15">
        <v>1</v>
      </c>
      <c r="B296" s="16" t="s">
        <v>24</v>
      </c>
      <c r="C296" s="17">
        <v>21</v>
      </c>
      <c r="D296" s="18">
        <v>159</v>
      </c>
      <c r="E296" s="6">
        <v>8.295254629629629E-4</v>
      </c>
      <c r="F296" s="19">
        <v>60.28</v>
      </c>
      <c r="G296" s="13"/>
    </row>
    <row r="297" spans="1:7" x14ac:dyDescent="0.25">
      <c r="A297" s="15">
        <v>1</v>
      </c>
      <c r="B297" s="16" t="s">
        <v>24</v>
      </c>
      <c r="C297" s="17">
        <v>21</v>
      </c>
      <c r="D297" s="18">
        <v>159</v>
      </c>
      <c r="E297" s="6">
        <v>8.358101851851852E-4</v>
      </c>
      <c r="F297" s="19">
        <v>59.82</v>
      </c>
      <c r="G297" s="13"/>
    </row>
    <row r="298" spans="1:7" x14ac:dyDescent="0.25">
      <c r="A298" s="15">
        <v>1</v>
      </c>
      <c r="B298" s="16" t="s">
        <v>24</v>
      </c>
      <c r="C298" s="17">
        <v>21</v>
      </c>
      <c r="D298" s="18">
        <v>159</v>
      </c>
      <c r="E298" s="6">
        <v>8.3030092592592585E-4</v>
      </c>
      <c r="F298" s="19">
        <v>60.22</v>
      </c>
      <c r="G298" s="13"/>
    </row>
    <row r="299" spans="1:7" x14ac:dyDescent="0.25">
      <c r="A299" s="15">
        <v>1</v>
      </c>
      <c r="B299" s="16" t="s">
        <v>24</v>
      </c>
      <c r="C299" s="17">
        <v>21</v>
      </c>
      <c r="D299" s="18">
        <v>159</v>
      </c>
      <c r="E299" s="6">
        <v>8.2570601851851848E-4</v>
      </c>
      <c r="F299" s="19">
        <v>60.55</v>
      </c>
      <c r="G299" s="13"/>
    </row>
    <row r="300" spans="1:7" x14ac:dyDescent="0.25">
      <c r="A300" s="15">
        <v>1</v>
      </c>
      <c r="B300" s="16" t="s">
        <v>24</v>
      </c>
      <c r="C300" s="17">
        <v>21</v>
      </c>
      <c r="D300" s="18">
        <v>159</v>
      </c>
      <c r="E300" s="6">
        <v>8.6288194444444444E-4</v>
      </c>
      <c r="F300" s="19">
        <v>57.95</v>
      </c>
      <c r="G300" s="13"/>
    </row>
    <row r="301" spans="1:7" x14ac:dyDescent="0.25">
      <c r="A301" s="15">
        <v>1</v>
      </c>
      <c r="B301" s="16" t="s">
        <v>24</v>
      </c>
      <c r="C301" s="17">
        <v>21</v>
      </c>
      <c r="D301" s="18">
        <v>159</v>
      </c>
      <c r="E301" s="6">
        <v>8.4524305555555557E-4</v>
      </c>
      <c r="F301" s="19">
        <v>59.15</v>
      </c>
      <c r="G301" s="13"/>
    </row>
    <row r="302" spans="1:7" x14ac:dyDescent="0.25">
      <c r="A302" s="15">
        <v>1</v>
      </c>
      <c r="B302" s="16" t="s">
        <v>24</v>
      </c>
      <c r="C302" s="17">
        <v>21</v>
      </c>
      <c r="D302" s="18">
        <v>159</v>
      </c>
      <c r="E302" s="6">
        <v>8.3383101851851847E-4</v>
      </c>
      <c r="F302" s="19">
        <v>59.96</v>
      </c>
      <c r="G302" s="13"/>
    </row>
    <row r="303" spans="1:7" x14ac:dyDescent="0.25">
      <c r="A303" s="15">
        <v>1</v>
      </c>
      <c r="B303" s="16" t="s">
        <v>24</v>
      </c>
      <c r="C303" s="17">
        <v>21</v>
      </c>
      <c r="D303" s="18">
        <v>159</v>
      </c>
      <c r="E303" s="6">
        <v>8.2964120370370364E-4</v>
      </c>
      <c r="F303" s="19">
        <v>60.27</v>
      </c>
      <c r="G303" s="13"/>
    </row>
    <row r="304" spans="1:7" x14ac:dyDescent="0.25">
      <c r="A304" s="15">
        <v>1</v>
      </c>
      <c r="B304" s="16" t="s">
        <v>24</v>
      </c>
      <c r="C304" s="17">
        <v>21</v>
      </c>
      <c r="D304" s="18">
        <v>159</v>
      </c>
      <c r="E304" s="6">
        <v>8.5444444444444446E-4</v>
      </c>
      <c r="F304" s="19">
        <v>58.52</v>
      </c>
      <c r="G304" s="13"/>
    </row>
    <row r="305" spans="1:7" x14ac:dyDescent="0.25">
      <c r="A305" s="15">
        <v>1</v>
      </c>
      <c r="B305" s="16" t="s">
        <v>24</v>
      </c>
      <c r="C305" s="17">
        <v>21</v>
      </c>
      <c r="D305" s="18">
        <v>159</v>
      </c>
      <c r="E305" s="6">
        <v>8.293402777777778E-4</v>
      </c>
      <c r="F305" s="19">
        <v>60.29</v>
      </c>
      <c r="G305" s="13"/>
    </row>
    <row r="306" spans="1:7" x14ac:dyDescent="0.25">
      <c r="A306" s="15">
        <v>1</v>
      </c>
      <c r="B306" s="16" t="s">
        <v>24</v>
      </c>
      <c r="C306" s="17">
        <v>21</v>
      </c>
      <c r="D306" s="18">
        <v>159</v>
      </c>
      <c r="E306" s="6">
        <v>8.3755787037037045E-4</v>
      </c>
      <c r="F306" s="19">
        <v>59.7</v>
      </c>
      <c r="G306" s="13"/>
    </row>
    <row r="307" spans="1:7" x14ac:dyDescent="0.25">
      <c r="A307" s="15">
        <v>1</v>
      </c>
      <c r="B307" s="16" t="s">
        <v>24</v>
      </c>
      <c r="C307" s="17">
        <v>21</v>
      </c>
      <c r="D307" s="18">
        <v>159</v>
      </c>
      <c r="E307" s="6">
        <v>8.2997685185185182E-4</v>
      </c>
      <c r="F307" s="19">
        <v>60.24</v>
      </c>
      <c r="G307" s="13"/>
    </row>
    <row r="308" spans="1:7" x14ac:dyDescent="0.25">
      <c r="A308" s="15">
        <v>1</v>
      </c>
      <c r="B308" s="16" t="s">
        <v>25</v>
      </c>
      <c r="C308" s="17">
        <v>21</v>
      </c>
      <c r="D308" s="18">
        <v>117</v>
      </c>
      <c r="E308" s="6">
        <v>9.4645833333333333E-4</v>
      </c>
      <c r="F308" s="19">
        <v>52.83</v>
      </c>
      <c r="G308" s="13"/>
    </row>
    <row r="309" spans="1:7" x14ac:dyDescent="0.25">
      <c r="A309" s="15">
        <v>1</v>
      </c>
      <c r="B309" s="16" t="s">
        <v>25</v>
      </c>
      <c r="C309" s="17">
        <v>21</v>
      </c>
      <c r="D309" s="18">
        <v>117</v>
      </c>
      <c r="E309" s="6">
        <v>8.4059027777777778E-4</v>
      </c>
      <c r="F309" s="19">
        <v>59.48</v>
      </c>
      <c r="G309" s="13"/>
    </row>
    <row r="310" spans="1:7" x14ac:dyDescent="0.25">
      <c r="A310" s="15">
        <v>1</v>
      </c>
      <c r="B310" s="16" t="s">
        <v>25</v>
      </c>
      <c r="C310" s="17">
        <v>21</v>
      </c>
      <c r="D310" s="18">
        <v>117</v>
      </c>
      <c r="E310" s="6">
        <v>8.4491898148148154E-4</v>
      </c>
      <c r="F310" s="19">
        <v>59.18</v>
      </c>
      <c r="G310" s="13"/>
    </row>
    <row r="311" spans="1:7" x14ac:dyDescent="0.25">
      <c r="A311" s="15">
        <v>1</v>
      </c>
      <c r="B311" s="16" t="s">
        <v>25</v>
      </c>
      <c r="C311" s="17">
        <v>21</v>
      </c>
      <c r="D311" s="18">
        <v>117</v>
      </c>
      <c r="E311" s="6">
        <v>8.3277777777777777E-4</v>
      </c>
      <c r="F311" s="19">
        <v>60.04</v>
      </c>
      <c r="G311" s="13"/>
    </row>
    <row r="312" spans="1:7" x14ac:dyDescent="0.25">
      <c r="A312" s="15">
        <v>1</v>
      </c>
      <c r="B312" s="16" t="s">
        <v>25</v>
      </c>
      <c r="C312" s="17">
        <v>21</v>
      </c>
      <c r="D312" s="18">
        <v>117</v>
      </c>
      <c r="E312" s="6">
        <v>8.2909722222222228E-4</v>
      </c>
      <c r="F312" s="19">
        <v>60.31</v>
      </c>
      <c r="G312" s="13"/>
    </row>
    <row r="313" spans="1:7" x14ac:dyDescent="0.25">
      <c r="A313" s="15">
        <v>1</v>
      </c>
      <c r="B313" s="16" t="s">
        <v>25</v>
      </c>
      <c r="C313" s="17">
        <v>21</v>
      </c>
      <c r="D313" s="18">
        <v>117</v>
      </c>
      <c r="E313" s="6">
        <v>8.4702546296296305E-4</v>
      </c>
      <c r="F313" s="19">
        <v>59.03</v>
      </c>
      <c r="G313" s="13"/>
    </row>
    <row r="314" spans="1:7" x14ac:dyDescent="0.25">
      <c r="A314" s="15">
        <v>1</v>
      </c>
      <c r="B314" s="16" t="s">
        <v>25</v>
      </c>
      <c r="C314" s="17">
        <v>21</v>
      </c>
      <c r="D314" s="18">
        <v>117</v>
      </c>
      <c r="E314" s="6">
        <v>8.3395833333333336E-4</v>
      </c>
      <c r="F314" s="19">
        <v>59.96</v>
      </c>
      <c r="G314" s="13"/>
    </row>
    <row r="315" spans="1:7" x14ac:dyDescent="0.25">
      <c r="A315" s="15">
        <v>1</v>
      </c>
      <c r="B315" s="16" t="s">
        <v>25</v>
      </c>
      <c r="C315" s="17">
        <v>21</v>
      </c>
      <c r="D315" s="18">
        <v>117</v>
      </c>
      <c r="E315" s="6">
        <v>8.3538194444444447E-4</v>
      </c>
      <c r="F315" s="19">
        <v>59.85</v>
      </c>
      <c r="G315" s="13"/>
    </row>
    <row r="316" spans="1:7" x14ac:dyDescent="0.25">
      <c r="A316" s="15">
        <v>1</v>
      </c>
      <c r="B316" s="16" t="s">
        <v>25</v>
      </c>
      <c r="C316" s="17">
        <v>21</v>
      </c>
      <c r="D316" s="18">
        <v>117</v>
      </c>
      <c r="E316" s="6">
        <v>8.5109953703703693E-4</v>
      </c>
      <c r="F316" s="19">
        <v>58.75</v>
      </c>
      <c r="G316" s="13"/>
    </row>
    <row r="317" spans="1:7" x14ac:dyDescent="0.25">
      <c r="A317" s="15">
        <v>1</v>
      </c>
      <c r="B317" s="16" t="s">
        <v>25</v>
      </c>
      <c r="C317" s="17">
        <v>21</v>
      </c>
      <c r="D317" s="18">
        <v>117</v>
      </c>
      <c r="E317" s="6">
        <v>8.3716435185185185E-4</v>
      </c>
      <c r="F317" s="19">
        <v>59.73</v>
      </c>
      <c r="G317" s="13"/>
    </row>
    <row r="318" spans="1:7" x14ac:dyDescent="0.25">
      <c r="A318" s="15">
        <v>1</v>
      </c>
      <c r="B318" s="16" t="s">
        <v>25</v>
      </c>
      <c r="C318" s="17">
        <v>21</v>
      </c>
      <c r="D318" s="18">
        <v>117</v>
      </c>
      <c r="E318" s="6">
        <v>8.4870370370370362E-4</v>
      </c>
      <c r="F318" s="19">
        <v>58.91</v>
      </c>
      <c r="G318" s="13"/>
    </row>
    <row r="319" spans="1:7" x14ac:dyDescent="0.25">
      <c r="A319" s="15">
        <v>1</v>
      </c>
      <c r="B319" s="16" t="s">
        <v>25</v>
      </c>
      <c r="C319" s="17">
        <v>21</v>
      </c>
      <c r="D319" s="18">
        <v>117</v>
      </c>
      <c r="E319" s="6">
        <v>8.5063657407407408E-4</v>
      </c>
      <c r="F319" s="19">
        <v>58.78</v>
      </c>
      <c r="G319" s="13"/>
    </row>
    <row r="320" spans="1:7" x14ac:dyDescent="0.25">
      <c r="A320" s="15">
        <v>1</v>
      </c>
      <c r="B320" s="16" t="s">
        <v>25</v>
      </c>
      <c r="C320" s="17">
        <v>21</v>
      </c>
      <c r="D320" s="18">
        <v>117</v>
      </c>
      <c r="E320" s="6">
        <v>8.4063657407407405E-4</v>
      </c>
      <c r="F320" s="19">
        <v>59.48</v>
      </c>
      <c r="G320" s="13"/>
    </row>
    <row r="321" spans="1:7" x14ac:dyDescent="0.25">
      <c r="A321" s="15">
        <v>1</v>
      </c>
      <c r="B321" s="16" t="s">
        <v>25</v>
      </c>
      <c r="C321" s="17">
        <v>21</v>
      </c>
      <c r="D321" s="18">
        <v>117</v>
      </c>
      <c r="E321" s="6">
        <v>8.4674768518518519E-4</v>
      </c>
      <c r="F321" s="19">
        <v>59.05</v>
      </c>
      <c r="G321" s="13"/>
    </row>
    <row r="322" spans="1:7" x14ac:dyDescent="0.25">
      <c r="A322" s="15">
        <v>1</v>
      </c>
      <c r="B322" s="16" t="s">
        <v>25</v>
      </c>
      <c r="C322" s="17">
        <v>21</v>
      </c>
      <c r="D322" s="18">
        <v>117</v>
      </c>
      <c r="E322" s="6">
        <v>8.4171296296296294E-4</v>
      </c>
      <c r="F322" s="19">
        <v>59.4</v>
      </c>
      <c r="G322" s="13"/>
    </row>
    <row r="323" spans="1:7" x14ac:dyDescent="0.25">
      <c r="A323" s="15">
        <v>1</v>
      </c>
      <c r="B323" s="16" t="s">
        <v>25</v>
      </c>
      <c r="C323" s="17">
        <v>21</v>
      </c>
      <c r="D323" s="18">
        <v>117</v>
      </c>
      <c r="E323" s="6">
        <v>8.3375000000000018E-4</v>
      </c>
      <c r="F323" s="19">
        <v>59.97</v>
      </c>
      <c r="G323" s="13"/>
    </row>
    <row r="324" spans="1:7" x14ac:dyDescent="0.25">
      <c r="A324" s="15">
        <v>1</v>
      </c>
      <c r="B324" s="16" t="s">
        <v>25</v>
      </c>
      <c r="C324" s="17">
        <v>21</v>
      </c>
      <c r="D324" s="18">
        <v>117</v>
      </c>
      <c r="E324" s="6">
        <v>8.278935185185185E-4</v>
      </c>
      <c r="F324" s="19">
        <v>60.39</v>
      </c>
      <c r="G324" s="13"/>
    </row>
    <row r="325" spans="1:7" x14ac:dyDescent="0.25">
      <c r="A325" s="15">
        <v>1</v>
      </c>
      <c r="B325" s="16" t="s">
        <v>25</v>
      </c>
      <c r="C325" s="17">
        <v>21</v>
      </c>
      <c r="D325" s="18">
        <v>117</v>
      </c>
      <c r="E325" s="6">
        <v>8.2881944444444442E-4</v>
      </c>
      <c r="F325" s="19">
        <v>60.33</v>
      </c>
      <c r="G325" s="13"/>
    </row>
    <row r="326" spans="1:7" x14ac:dyDescent="0.25">
      <c r="A326" s="15">
        <v>1</v>
      </c>
      <c r="B326" s="16" t="s">
        <v>25</v>
      </c>
      <c r="C326" s="17">
        <v>21</v>
      </c>
      <c r="D326" s="18">
        <v>117</v>
      </c>
      <c r="E326" s="6">
        <v>8.2854166666666666E-4</v>
      </c>
      <c r="F326" s="19">
        <v>60.35</v>
      </c>
      <c r="G326" s="13"/>
    </row>
    <row r="327" spans="1:7" x14ac:dyDescent="0.25">
      <c r="A327" s="15">
        <v>1</v>
      </c>
      <c r="B327" s="16" t="s">
        <v>25</v>
      </c>
      <c r="C327" s="17">
        <v>21</v>
      </c>
      <c r="D327" s="18">
        <v>117</v>
      </c>
      <c r="E327" s="6">
        <v>8.2577546296296294E-4</v>
      </c>
      <c r="F327" s="19">
        <v>60.55</v>
      </c>
      <c r="G327" s="13"/>
    </row>
    <row r="328" spans="1:7" x14ac:dyDescent="0.25">
      <c r="A328" s="15">
        <v>1</v>
      </c>
      <c r="B328" s="16" t="s">
        <v>25</v>
      </c>
      <c r="C328" s="17">
        <v>21</v>
      </c>
      <c r="D328" s="18">
        <v>117</v>
      </c>
      <c r="E328" s="6">
        <v>8.2870370370370379E-4</v>
      </c>
      <c r="F328" s="19">
        <v>60.34</v>
      </c>
      <c r="G328" s="13"/>
    </row>
    <row r="329" spans="1:7" x14ac:dyDescent="0.25">
      <c r="A329" s="15">
        <v>1</v>
      </c>
      <c r="B329" s="16" t="s">
        <v>26</v>
      </c>
      <c r="C329" s="17">
        <v>21</v>
      </c>
      <c r="D329" s="18">
        <v>141</v>
      </c>
      <c r="E329" s="6">
        <v>9.2739583333333335E-4</v>
      </c>
      <c r="F329" s="19">
        <v>53.91</v>
      </c>
      <c r="G329" s="13"/>
    </row>
    <row r="330" spans="1:7" x14ac:dyDescent="0.25">
      <c r="A330" s="15">
        <v>1</v>
      </c>
      <c r="B330" s="16" t="s">
        <v>26</v>
      </c>
      <c r="C330" s="17">
        <v>21</v>
      </c>
      <c r="D330" s="18">
        <v>141</v>
      </c>
      <c r="E330" s="6">
        <v>8.4495370370370377E-4</v>
      </c>
      <c r="F330" s="19">
        <v>59.17</v>
      </c>
      <c r="G330" s="13"/>
    </row>
    <row r="331" spans="1:7" x14ac:dyDescent="0.25">
      <c r="A331" s="15">
        <v>1</v>
      </c>
      <c r="B331" s="16" t="s">
        <v>26</v>
      </c>
      <c r="C331" s="17">
        <v>21</v>
      </c>
      <c r="D331" s="18">
        <v>141</v>
      </c>
      <c r="E331" s="6">
        <v>8.4994212962962975E-4</v>
      </c>
      <c r="F331" s="19">
        <v>58.83</v>
      </c>
      <c r="G331" s="13"/>
    </row>
    <row r="332" spans="1:7" x14ac:dyDescent="0.25">
      <c r="A332" s="15">
        <v>1</v>
      </c>
      <c r="B332" s="16" t="s">
        <v>26</v>
      </c>
      <c r="C332" s="17">
        <v>21</v>
      </c>
      <c r="D332" s="18">
        <v>141</v>
      </c>
      <c r="E332" s="6">
        <v>8.4225694444444441E-4</v>
      </c>
      <c r="F332" s="19">
        <v>59.36</v>
      </c>
      <c r="G332" s="13"/>
    </row>
    <row r="333" spans="1:7" x14ac:dyDescent="0.25">
      <c r="A333" s="15">
        <v>1</v>
      </c>
      <c r="B333" s="16" t="s">
        <v>26</v>
      </c>
      <c r="C333" s="17">
        <v>21</v>
      </c>
      <c r="D333" s="18">
        <v>141</v>
      </c>
      <c r="E333" s="6">
        <v>8.3006944444444447E-4</v>
      </c>
      <c r="F333" s="19">
        <v>60.24</v>
      </c>
      <c r="G333" s="13"/>
    </row>
    <row r="334" spans="1:7" x14ac:dyDescent="0.25">
      <c r="A334" s="15">
        <v>1</v>
      </c>
      <c r="B334" s="16" t="s">
        <v>26</v>
      </c>
      <c r="C334" s="17">
        <v>21</v>
      </c>
      <c r="D334" s="18">
        <v>141</v>
      </c>
      <c r="E334" s="6">
        <v>8.2622685185185186E-4</v>
      </c>
      <c r="F334" s="19">
        <v>60.52</v>
      </c>
      <c r="G334" s="13"/>
    </row>
    <row r="335" spans="1:7" x14ac:dyDescent="0.25">
      <c r="A335" s="15">
        <v>1</v>
      </c>
      <c r="B335" s="16" t="s">
        <v>26</v>
      </c>
      <c r="C335" s="17">
        <v>21</v>
      </c>
      <c r="D335" s="18">
        <v>141</v>
      </c>
      <c r="E335" s="6">
        <v>8.3837962962962957E-4</v>
      </c>
      <c r="F335" s="19">
        <v>59.64</v>
      </c>
      <c r="G335" s="13"/>
    </row>
    <row r="336" spans="1:7" x14ac:dyDescent="0.25">
      <c r="A336" s="15">
        <v>1</v>
      </c>
      <c r="B336" s="16" t="s">
        <v>26</v>
      </c>
      <c r="C336" s="17">
        <v>21</v>
      </c>
      <c r="D336" s="18">
        <v>141</v>
      </c>
      <c r="E336" s="6">
        <v>8.4628472222222223E-4</v>
      </c>
      <c r="F336" s="19">
        <v>59.08</v>
      </c>
      <c r="G336" s="13"/>
    </row>
    <row r="337" spans="1:7" x14ac:dyDescent="0.25">
      <c r="A337" s="15">
        <v>1</v>
      </c>
      <c r="B337" s="16" t="s">
        <v>26</v>
      </c>
      <c r="C337" s="17">
        <v>21</v>
      </c>
      <c r="D337" s="18">
        <v>141</v>
      </c>
      <c r="E337" s="6">
        <v>8.4344907407407415E-4</v>
      </c>
      <c r="F337" s="19">
        <v>59.28</v>
      </c>
      <c r="G337" s="13"/>
    </row>
    <row r="338" spans="1:7" x14ac:dyDescent="0.25">
      <c r="A338" s="15">
        <v>1</v>
      </c>
      <c r="B338" s="16" t="s">
        <v>26</v>
      </c>
      <c r="C338" s="17">
        <v>21</v>
      </c>
      <c r="D338" s="18">
        <v>141</v>
      </c>
      <c r="E338" s="6">
        <v>8.4068287037037043E-4</v>
      </c>
      <c r="F338" s="19">
        <v>59.48</v>
      </c>
      <c r="G338" s="13"/>
    </row>
    <row r="339" spans="1:7" x14ac:dyDescent="0.25">
      <c r="A339" s="15">
        <v>1</v>
      </c>
      <c r="B339" s="16" t="s">
        <v>26</v>
      </c>
      <c r="C339" s="17">
        <v>21</v>
      </c>
      <c r="D339" s="18">
        <v>141</v>
      </c>
      <c r="E339" s="6">
        <v>8.4587962962962959E-4</v>
      </c>
      <c r="F339" s="19">
        <v>59.11</v>
      </c>
      <c r="G339" s="13"/>
    </row>
    <row r="340" spans="1:7" x14ac:dyDescent="0.25">
      <c r="A340" s="15">
        <v>1</v>
      </c>
      <c r="B340" s="16" t="s">
        <v>26</v>
      </c>
      <c r="C340" s="17">
        <v>21</v>
      </c>
      <c r="D340" s="18">
        <v>141</v>
      </c>
      <c r="E340" s="6">
        <v>8.4283564814814822E-4</v>
      </c>
      <c r="F340" s="19">
        <v>59.32</v>
      </c>
      <c r="G340" s="13"/>
    </row>
    <row r="341" spans="1:7" x14ac:dyDescent="0.25">
      <c r="A341" s="15">
        <v>1</v>
      </c>
      <c r="B341" s="16" t="s">
        <v>26</v>
      </c>
      <c r="C341" s="17">
        <v>21</v>
      </c>
      <c r="D341" s="18">
        <v>141</v>
      </c>
      <c r="E341" s="6">
        <v>8.4934027777777775E-4</v>
      </c>
      <c r="F341" s="19">
        <v>58.87</v>
      </c>
      <c r="G341" s="13"/>
    </row>
    <row r="342" spans="1:7" x14ac:dyDescent="0.25">
      <c r="A342" s="15">
        <v>1</v>
      </c>
      <c r="B342" s="16" t="s">
        <v>26</v>
      </c>
      <c r="C342" s="17">
        <v>21</v>
      </c>
      <c r="D342" s="18">
        <v>141</v>
      </c>
      <c r="E342" s="6">
        <v>8.4605324074074086E-4</v>
      </c>
      <c r="F342" s="19">
        <v>59.1</v>
      </c>
      <c r="G342" s="13"/>
    </row>
    <row r="343" spans="1:7" x14ac:dyDescent="0.25">
      <c r="A343" s="15">
        <v>1</v>
      </c>
      <c r="B343" s="16" t="s">
        <v>26</v>
      </c>
      <c r="C343" s="17">
        <v>21</v>
      </c>
      <c r="D343" s="18">
        <v>141</v>
      </c>
      <c r="E343" s="6">
        <v>8.4207175925925931E-4</v>
      </c>
      <c r="F343" s="19">
        <v>59.38</v>
      </c>
      <c r="G343" s="13"/>
    </row>
    <row r="344" spans="1:7" x14ac:dyDescent="0.25">
      <c r="A344" s="15">
        <v>1</v>
      </c>
      <c r="B344" s="16" t="s">
        <v>26</v>
      </c>
      <c r="C344" s="17">
        <v>21</v>
      </c>
      <c r="D344" s="18">
        <v>141</v>
      </c>
      <c r="E344" s="6">
        <v>8.480671296296296E-4</v>
      </c>
      <c r="F344" s="19">
        <v>58.96</v>
      </c>
      <c r="G344" s="13"/>
    </row>
    <row r="345" spans="1:7" x14ac:dyDescent="0.25">
      <c r="A345" s="15">
        <v>1</v>
      </c>
      <c r="B345" s="16" t="s">
        <v>26</v>
      </c>
      <c r="C345" s="17">
        <v>21</v>
      </c>
      <c r="D345" s="18">
        <v>141</v>
      </c>
      <c r="E345" s="6">
        <v>8.2974537037037045E-4</v>
      </c>
      <c r="F345" s="19">
        <v>60.26</v>
      </c>
      <c r="G345" s="13"/>
    </row>
    <row r="346" spans="1:7" x14ac:dyDescent="0.25">
      <c r="A346" s="15">
        <v>1</v>
      </c>
      <c r="B346" s="16" t="s">
        <v>26</v>
      </c>
      <c r="C346" s="17">
        <v>21</v>
      </c>
      <c r="D346" s="18">
        <v>141</v>
      </c>
      <c r="E346" s="6">
        <v>8.4208333333333346E-4</v>
      </c>
      <c r="F346" s="19">
        <v>59.38</v>
      </c>
      <c r="G346" s="13"/>
    </row>
    <row r="347" spans="1:7" x14ac:dyDescent="0.25">
      <c r="A347" s="15">
        <v>1</v>
      </c>
      <c r="B347" s="16" t="s">
        <v>26</v>
      </c>
      <c r="C347" s="17">
        <v>21</v>
      </c>
      <c r="D347" s="18">
        <v>141</v>
      </c>
      <c r="E347" s="6">
        <v>8.4011574074074067E-4</v>
      </c>
      <c r="F347" s="19">
        <v>59.52</v>
      </c>
      <c r="G347" s="13"/>
    </row>
    <row r="348" spans="1:7" x14ac:dyDescent="0.25">
      <c r="A348" s="15">
        <v>1</v>
      </c>
      <c r="B348" s="16" t="s">
        <v>26</v>
      </c>
      <c r="C348" s="17">
        <v>21</v>
      </c>
      <c r="D348" s="18">
        <v>141</v>
      </c>
      <c r="E348" s="6">
        <v>8.3380787037037028E-4</v>
      </c>
      <c r="F348" s="19">
        <v>59.97</v>
      </c>
      <c r="G348" s="13"/>
    </row>
    <row r="349" spans="1:7" x14ac:dyDescent="0.25">
      <c r="A349" s="15">
        <v>1</v>
      </c>
      <c r="B349" s="16" t="s">
        <v>26</v>
      </c>
      <c r="C349" s="17">
        <v>21</v>
      </c>
      <c r="D349" s="18">
        <v>141</v>
      </c>
      <c r="E349" s="6">
        <v>8.4179398148148156E-4</v>
      </c>
      <c r="F349" s="19">
        <v>59.4</v>
      </c>
      <c r="G349" s="13"/>
    </row>
    <row r="350" spans="1:7" x14ac:dyDescent="0.25">
      <c r="A350" s="15">
        <v>1</v>
      </c>
      <c r="B350" s="16" t="s">
        <v>27</v>
      </c>
      <c r="C350" s="17">
        <v>20</v>
      </c>
      <c r="D350" s="18">
        <v>153</v>
      </c>
      <c r="E350" s="6">
        <v>9.9471064814814821E-4</v>
      </c>
      <c r="F350" s="19">
        <v>50.27</v>
      </c>
      <c r="G350" s="13"/>
    </row>
    <row r="351" spans="1:7" x14ac:dyDescent="0.25">
      <c r="A351" s="15">
        <v>1</v>
      </c>
      <c r="B351" s="16" t="s">
        <v>27</v>
      </c>
      <c r="C351" s="17">
        <v>20</v>
      </c>
      <c r="D351" s="18">
        <v>153</v>
      </c>
      <c r="E351" s="6">
        <v>8.8255787037037035E-4</v>
      </c>
      <c r="F351" s="19">
        <v>56.65</v>
      </c>
      <c r="G351" s="13"/>
    </row>
    <row r="352" spans="1:7" x14ac:dyDescent="0.25">
      <c r="A352" s="15">
        <v>1</v>
      </c>
      <c r="B352" s="16" t="s">
        <v>27</v>
      </c>
      <c r="C352" s="17">
        <v>20</v>
      </c>
      <c r="D352" s="18">
        <v>153</v>
      </c>
      <c r="E352" s="6">
        <v>8.7015046296296287E-4</v>
      </c>
      <c r="F352" s="19">
        <v>57.46</v>
      </c>
      <c r="G352" s="13"/>
    </row>
    <row r="353" spans="1:7" x14ac:dyDescent="0.25">
      <c r="A353" s="15">
        <v>1</v>
      </c>
      <c r="B353" s="16" t="s">
        <v>27</v>
      </c>
      <c r="C353" s="17">
        <v>20</v>
      </c>
      <c r="D353" s="18">
        <v>153</v>
      </c>
      <c r="E353" s="6">
        <v>8.7178240740740749E-4</v>
      </c>
      <c r="F353" s="19">
        <v>57.35</v>
      </c>
      <c r="G353" s="13"/>
    </row>
    <row r="354" spans="1:7" x14ac:dyDescent="0.25">
      <c r="A354" s="15">
        <v>1</v>
      </c>
      <c r="B354" s="16" t="s">
        <v>27</v>
      </c>
      <c r="C354" s="17">
        <v>20</v>
      </c>
      <c r="D354" s="18">
        <v>153</v>
      </c>
      <c r="E354" s="6">
        <v>8.63136574074074E-4</v>
      </c>
      <c r="F354" s="19">
        <v>57.93</v>
      </c>
      <c r="G354" s="13"/>
    </row>
    <row r="355" spans="1:7" x14ac:dyDescent="0.25">
      <c r="A355" s="15">
        <v>1</v>
      </c>
      <c r="B355" s="16" t="s">
        <v>27</v>
      </c>
      <c r="C355" s="17">
        <v>20</v>
      </c>
      <c r="D355" s="18">
        <v>153</v>
      </c>
      <c r="E355" s="6">
        <v>8.6370370370370377E-4</v>
      </c>
      <c r="F355" s="19">
        <v>57.89</v>
      </c>
      <c r="G355" s="13"/>
    </row>
    <row r="356" spans="1:7" x14ac:dyDescent="0.25">
      <c r="A356" s="15">
        <v>1</v>
      </c>
      <c r="B356" s="16" t="s">
        <v>27</v>
      </c>
      <c r="C356" s="17">
        <v>20</v>
      </c>
      <c r="D356" s="18">
        <v>153</v>
      </c>
      <c r="E356" s="6">
        <v>8.8135416666666668E-4</v>
      </c>
      <c r="F356" s="19">
        <v>56.73</v>
      </c>
      <c r="G356" s="13"/>
    </row>
    <row r="357" spans="1:7" x14ac:dyDescent="0.25">
      <c r="A357" s="15">
        <v>1</v>
      </c>
      <c r="B357" s="16" t="s">
        <v>27</v>
      </c>
      <c r="C357" s="17">
        <v>20</v>
      </c>
      <c r="D357" s="18">
        <v>153</v>
      </c>
      <c r="E357" s="6">
        <v>8.6018518518518518E-4</v>
      </c>
      <c r="F357" s="19">
        <v>58.13</v>
      </c>
      <c r="G357" s="13"/>
    </row>
    <row r="358" spans="1:7" x14ac:dyDescent="0.25">
      <c r="A358" s="15">
        <v>1</v>
      </c>
      <c r="B358" s="16" t="s">
        <v>27</v>
      </c>
      <c r="C358" s="17">
        <v>20</v>
      </c>
      <c r="D358" s="18">
        <v>153</v>
      </c>
      <c r="E358" s="6">
        <v>8.6673611111111109E-4</v>
      </c>
      <c r="F358" s="19">
        <v>57.69</v>
      </c>
      <c r="G358" s="13"/>
    </row>
    <row r="359" spans="1:7" x14ac:dyDescent="0.25">
      <c r="A359" s="15">
        <v>1</v>
      </c>
      <c r="B359" s="16" t="s">
        <v>27</v>
      </c>
      <c r="C359" s="17">
        <v>20</v>
      </c>
      <c r="D359" s="18">
        <v>153</v>
      </c>
      <c r="E359" s="6">
        <v>8.7111111111111113E-4</v>
      </c>
      <c r="F359" s="19">
        <v>57.4</v>
      </c>
      <c r="G359" s="13"/>
    </row>
    <row r="360" spans="1:7" x14ac:dyDescent="0.25">
      <c r="A360" s="15">
        <v>1</v>
      </c>
      <c r="B360" s="16" t="s">
        <v>27</v>
      </c>
      <c r="C360" s="17">
        <v>20</v>
      </c>
      <c r="D360" s="18">
        <v>153</v>
      </c>
      <c r="E360" s="6">
        <v>8.6263888888888892E-4</v>
      </c>
      <c r="F360" s="19">
        <v>57.96</v>
      </c>
      <c r="G360" s="13"/>
    </row>
    <row r="361" spans="1:7" x14ac:dyDescent="0.25">
      <c r="A361" s="15">
        <v>1</v>
      </c>
      <c r="B361" s="16" t="s">
        <v>27</v>
      </c>
      <c r="C361" s="17">
        <v>20</v>
      </c>
      <c r="D361" s="18">
        <v>153</v>
      </c>
      <c r="E361" s="6">
        <v>8.8274305555555556E-4</v>
      </c>
      <c r="F361" s="19">
        <v>56.64</v>
      </c>
      <c r="G361" s="13"/>
    </row>
    <row r="362" spans="1:7" x14ac:dyDescent="0.25">
      <c r="A362" s="15">
        <v>1</v>
      </c>
      <c r="B362" s="16" t="s">
        <v>27</v>
      </c>
      <c r="C362" s="17">
        <v>20</v>
      </c>
      <c r="D362" s="18">
        <v>153</v>
      </c>
      <c r="E362" s="6">
        <v>8.9671296296296287E-4</v>
      </c>
      <c r="F362" s="19">
        <v>55.76</v>
      </c>
      <c r="G362" s="13"/>
    </row>
    <row r="363" spans="1:7" x14ac:dyDescent="0.25">
      <c r="A363" s="15">
        <v>1</v>
      </c>
      <c r="B363" s="16" t="s">
        <v>27</v>
      </c>
      <c r="C363" s="17">
        <v>20</v>
      </c>
      <c r="D363" s="18">
        <v>153</v>
      </c>
      <c r="E363" s="6">
        <v>8.9064814814814812E-4</v>
      </c>
      <c r="F363" s="19">
        <v>56.14</v>
      </c>
      <c r="G363" s="13"/>
    </row>
    <row r="364" spans="1:7" x14ac:dyDescent="0.25">
      <c r="A364" s="15">
        <v>1</v>
      </c>
      <c r="B364" s="16" t="s">
        <v>27</v>
      </c>
      <c r="C364" s="17">
        <v>20</v>
      </c>
      <c r="D364" s="18">
        <v>153</v>
      </c>
      <c r="E364" s="6">
        <v>8.825694444444445E-4</v>
      </c>
      <c r="F364" s="19">
        <v>56.65</v>
      </c>
      <c r="G364" s="13"/>
    </row>
    <row r="365" spans="1:7" x14ac:dyDescent="0.25">
      <c r="A365" s="15">
        <v>1</v>
      </c>
      <c r="B365" s="16" t="s">
        <v>27</v>
      </c>
      <c r="C365" s="17">
        <v>20</v>
      </c>
      <c r="D365" s="18">
        <v>153</v>
      </c>
      <c r="E365" s="6">
        <v>8.736805555555555E-4</v>
      </c>
      <c r="F365" s="19">
        <v>57.23</v>
      </c>
      <c r="G365" s="13"/>
    </row>
    <row r="366" spans="1:7" x14ac:dyDescent="0.25">
      <c r="A366" s="15">
        <v>1</v>
      </c>
      <c r="B366" s="16" t="s">
        <v>27</v>
      </c>
      <c r="C366" s="17">
        <v>20</v>
      </c>
      <c r="D366" s="18">
        <v>153</v>
      </c>
      <c r="E366" s="6">
        <v>8.6730324074074064E-4</v>
      </c>
      <c r="F366" s="19">
        <v>57.65</v>
      </c>
      <c r="G366" s="13"/>
    </row>
    <row r="367" spans="1:7" x14ac:dyDescent="0.25">
      <c r="A367" s="15">
        <v>1</v>
      </c>
      <c r="B367" s="16" t="s">
        <v>27</v>
      </c>
      <c r="C367" s="17">
        <v>20</v>
      </c>
      <c r="D367" s="18">
        <v>153</v>
      </c>
      <c r="E367" s="6">
        <v>8.8445601851851847E-4</v>
      </c>
      <c r="F367" s="19">
        <v>56.53</v>
      </c>
      <c r="G367" s="13"/>
    </row>
    <row r="368" spans="1:7" x14ac:dyDescent="0.25">
      <c r="A368" s="15">
        <v>1</v>
      </c>
      <c r="B368" s="16" t="s">
        <v>27</v>
      </c>
      <c r="C368" s="17">
        <v>20</v>
      </c>
      <c r="D368" s="18">
        <v>153</v>
      </c>
      <c r="E368" s="6">
        <v>8.6938657407407418E-4</v>
      </c>
      <c r="F368" s="19">
        <v>57.51</v>
      </c>
      <c r="G368" s="13"/>
    </row>
    <row r="369" spans="1:7" x14ac:dyDescent="0.25">
      <c r="A369" s="15">
        <v>1</v>
      </c>
      <c r="B369" s="16" t="s">
        <v>27</v>
      </c>
      <c r="C369" s="17">
        <v>20</v>
      </c>
      <c r="D369" s="18">
        <v>153</v>
      </c>
      <c r="E369" s="6">
        <v>8.6596064814814815E-4</v>
      </c>
      <c r="F369" s="19">
        <v>57.74</v>
      </c>
      <c r="G369" s="13"/>
    </row>
    <row r="370" spans="1:7" x14ac:dyDescent="0.25">
      <c r="A370" s="15">
        <v>1</v>
      </c>
      <c r="B370" s="16" t="s">
        <v>28</v>
      </c>
      <c r="C370" s="17">
        <v>20</v>
      </c>
      <c r="D370" s="18">
        <v>133</v>
      </c>
      <c r="E370" s="6">
        <v>1.0705671296296296E-3</v>
      </c>
      <c r="F370" s="19">
        <v>46.7</v>
      </c>
      <c r="G370" s="13"/>
    </row>
    <row r="371" spans="1:7" x14ac:dyDescent="0.25">
      <c r="A371" s="15">
        <v>1</v>
      </c>
      <c r="B371" s="16" t="s">
        <v>28</v>
      </c>
      <c r="C371" s="17">
        <v>20</v>
      </c>
      <c r="D371" s="18">
        <v>133</v>
      </c>
      <c r="E371" s="6">
        <v>8.6162037037037056E-4</v>
      </c>
      <c r="F371" s="19">
        <v>58.03</v>
      </c>
      <c r="G371" s="13"/>
    </row>
    <row r="372" spans="1:7" x14ac:dyDescent="0.25">
      <c r="A372" s="15">
        <v>1</v>
      </c>
      <c r="B372" s="16" t="s">
        <v>28</v>
      </c>
      <c r="C372" s="17">
        <v>20</v>
      </c>
      <c r="D372" s="18">
        <v>133</v>
      </c>
      <c r="E372" s="6">
        <v>9.3369212962962948E-4</v>
      </c>
      <c r="F372" s="19">
        <v>53.55</v>
      </c>
      <c r="G372" s="13"/>
    </row>
    <row r="373" spans="1:7" x14ac:dyDescent="0.25">
      <c r="A373" s="15">
        <v>1</v>
      </c>
      <c r="B373" s="16" t="s">
        <v>28</v>
      </c>
      <c r="C373" s="17">
        <v>20</v>
      </c>
      <c r="D373" s="18">
        <v>133</v>
      </c>
      <c r="E373" s="6">
        <v>8.6644675925925919E-4</v>
      </c>
      <c r="F373" s="19">
        <v>57.71</v>
      </c>
      <c r="G373" s="13"/>
    </row>
    <row r="374" spans="1:7" x14ac:dyDescent="0.25">
      <c r="A374" s="15">
        <v>1</v>
      </c>
      <c r="B374" s="16" t="s">
        <v>28</v>
      </c>
      <c r="C374" s="17">
        <v>20</v>
      </c>
      <c r="D374" s="18">
        <v>133</v>
      </c>
      <c r="E374" s="6">
        <v>8.806481481481482E-4</v>
      </c>
      <c r="F374" s="19">
        <v>56.78</v>
      </c>
      <c r="G374" s="13"/>
    </row>
    <row r="375" spans="1:7" x14ac:dyDescent="0.25">
      <c r="A375" s="15">
        <v>1</v>
      </c>
      <c r="B375" s="16" t="s">
        <v>28</v>
      </c>
      <c r="C375" s="17">
        <v>20</v>
      </c>
      <c r="D375" s="18">
        <v>133</v>
      </c>
      <c r="E375" s="6">
        <v>9.1381944444444453E-4</v>
      </c>
      <c r="F375" s="19">
        <v>54.72</v>
      </c>
      <c r="G375" s="13"/>
    </row>
    <row r="376" spans="1:7" x14ac:dyDescent="0.25">
      <c r="A376" s="15">
        <v>1</v>
      </c>
      <c r="B376" s="16" t="s">
        <v>28</v>
      </c>
      <c r="C376" s="17">
        <v>20</v>
      </c>
      <c r="D376" s="18">
        <v>133</v>
      </c>
      <c r="E376" s="6">
        <v>8.5857638888888887E-4</v>
      </c>
      <c r="F376" s="19">
        <v>58.24</v>
      </c>
      <c r="G376" s="13"/>
    </row>
    <row r="377" spans="1:7" x14ac:dyDescent="0.25">
      <c r="A377" s="15">
        <v>1</v>
      </c>
      <c r="B377" s="16" t="s">
        <v>28</v>
      </c>
      <c r="C377" s="17">
        <v>20</v>
      </c>
      <c r="D377" s="18">
        <v>133</v>
      </c>
      <c r="E377" s="6">
        <v>9.2672453703703699E-4</v>
      </c>
      <c r="F377" s="19">
        <v>53.95</v>
      </c>
      <c r="G377" s="13"/>
    </row>
    <row r="378" spans="1:7" x14ac:dyDescent="0.25">
      <c r="A378" s="15">
        <v>1</v>
      </c>
      <c r="B378" s="16" t="s">
        <v>28</v>
      </c>
      <c r="C378" s="17">
        <v>20</v>
      </c>
      <c r="D378" s="18">
        <v>133</v>
      </c>
      <c r="E378" s="6">
        <v>9.2197916666666676E-4</v>
      </c>
      <c r="F378" s="19">
        <v>54.23</v>
      </c>
      <c r="G378" s="13"/>
    </row>
    <row r="379" spans="1:7" x14ac:dyDescent="0.25">
      <c r="A379" s="15">
        <v>1</v>
      </c>
      <c r="B379" s="16" t="s">
        <v>28</v>
      </c>
      <c r="C379" s="17">
        <v>20</v>
      </c>
      <c r="D379" s="18">
        <v>133</v>
      </c>
      <c r="E379" s="6">
        <v>8.8083333333333329E-4</v>
      </c>
      <c r="F379" s="19">
        <v>56.76</v>
      </c>
      <c r="G379" s="13"/>
    </row>
    <row r="380" spans="1:7" x14ac:dyDescent="0.25">
      <c r="A380" s="15">
        <v>1</v>
      </c>
      <c r="B380" s="16" t="s">
        <v>28</v>
      </c>
      <c r="C380" s="17">
        <v>20</v>
      </c>
      <c r="D380" s="18">
        <v>133</v>
      </c>
      <c r="E380" s="6">
        <v>8.5175925925925914E-4</v>
      </c>
      <c r="F380" s="19">
        <v>58.7</v>
      </c>
      <c r="G380" s="13"/>
    </row>
    <row r="381" spans="1:7" x14ac:dyDescent="0.25">
      <c r="A381" s="15">
        <v>1</v>
      </c>
      <c r="B381" s="16" t="s">
        <v>28</v>
      </c>
      <c r="C381" s="17">
        <v>20</v>
      </c>
      <c r="D381" s="18">
        <v>133</v>
      </c>
      <c r="E381" s="6">
        <v>8.520601851851853E-4</v>
      </c>
      <c r="F381" s="19">
        <v>58.68</v>
      </c>
      <c r="G381" s="13"/>
    </row>
    <row r="382" spans="1:7" x14ac:dyDescent="0.25">
      <c r="A382" s="15">
        <v>1</v>
      </c>
      <c r="B382" s="16" t="s">
        <v>28</v>
      </c>
      <c r="C382" s="17">
        <v>20</v>
      </c>
      <c r="D382" s="18">
        <v>133</v>
      </c>
      <c r="E382" s="6">
        <v>8.5614583333333332E-4</v>
      </c>
      <c r="F382" s="19">
        <v>58.4</v>
      </c>
      <c r="G382" s="13"/>
    </row>
    <row r="383" spans="1:7" x14ac:dyDescent="0.25">
      <c r="A383" s="15">
        <v>1</v>
      </c>
      <c r="B383" s="16" t="s">
        <v>28</v>
      </c>
      <c r="C383" s="17">
        <v>20</v>
      </c>
      <c r="D383" s="18">
        <v>133</v>
      </c>
      <c r="E383" s="6">
        <v>8.4744212962962974E-4</v>
      </c>
      <c r="F383" s="19">
        <v>59</v>
      </c>
      <c r="G383" s="13"/>
    </row>
    <row r="384" spans="1:7" x14ac:dyDescent="0.25">
      <c r="A384" s="15">
        <v>1</v>
      </c>
      <c r="B384" s="16" t="s">
        <v>28</v>
      </c>
      <c r="C384" s="17">
        <v>20</v>
      </c>
      <c r="D384" s="18">
        <v>133</v>
      </c>
      <c r="E384" s="6">
        <v>8.6914351851851855E-4</v>
      </c>
      <c r="F384" s="19">
        <v>57.53</v>
      </c>
      <c r="G384" s="13"/>
    </row>
    <row r="385" spans="1:7" x14ac:dyDescent="0.25">
      <c r="A385" s="15">
        <v>1</v>
      </c>
      <c r="B385" s="16" t="s">
        <v>28</v>
      </c>
      <c r="C385" s="17">
        <v>20</v>
      </c>
      <c r="D385" s="18">
        <v>133</v>
      </c>
      <c r="E385" s="6">
        <v>8.5675925925925926E-4</v>
      </c>
      <c r="F385" s="19">
        <v>58.36</v>
      </c>
      <c r="G385" s="13"/>
    </row>
    <row r="386" spans="1:7" x14ac:dyDescent="0.25">
      <c r="A386" s="15">
        <v>1</v>
      </c>
      <c r="B386" s="16" t="s">
        <v>28</v>
      </c>
      <c r="C386" s="17">
        <v>20</v>
      </c>
      <c r="D386" s="18">
        <v>133</v>
      </c>
      <c r="E386" s="6">
        <v>8.6373842592592611E-4</v>
      </c>
      <c r="F386" s="19">
        <v>57.89</v>
      </c>
      <c r="G386" s="13"/>
    </row>
    <row r="387" spans="1:7" x14ac:dyDescent="0.25">
      <c r="A387" s="15">
        <v>1</v>
      </c>
      <c r="B387" s="16" t="s">
        <v>28</v>
      </c>
      <c r="C387" s="17">
        <v>20</v>
      </c>
      <c r="D387" s="18">
        <v>133</v>
      </c>
      <c r="E387" s="6">
        <v>8.7487268518518513E-4</v>
      </c>
      <c r="F387" s="19">
        <v>57.15</v>
      </c>
      <c r="G387" s="13"/>
    </row>
    <row r="388" spans="1:7" x14ac:dyDescent="0.25">
      <c r="A388" s="15">
        <v>1</v>
      </c>
      <c r="B388" s="16" t="s">
        <v>28</v>
      </c>
      <c r="C388" s="17">
        <v>20</v>
      </c>
      <c r="D388" s="18">
        <v>133</v>
      </c>
      <c r="E388" s="6">
        <v>8.5335648148148141E-4</v>
      </c>
      <c r="F388" s="19">
        <v>58.59</v>
      </c>
      <c r="G388" s="13"/>
    </row>
    <row r="389" spans="1:7" x14ac:dyDescent="0.25">
      <c r="A389" s="15">
        <v>1</v>
      </c>
      <c r="B389" s="16" t="s">
        <v>28</v>
      </c>
      <c r="C389" s="17">
        <v>20</v>
      </c>
      <c r="D389" s="18">
        <v>133</v>
      </c>
      <c r="E389" s="6">
        <v>8.5664351851851863E-4</v>
      </c>
      <c r="F389" s="19">
        <v>58.37</v>
      </c>
      <c r="G389" s="13"/>
    </row>
    <row r="390" spans="1:7" x14ac:dyDescent="0.25">
      <c r="A390" s="15">
        <v>1</v>
      </c>
      <c r="B390" s="16" t="s">
        <v>29</v>
      </c>
      <c r="C390" s="17">
        <v>20</v>
      </c>
      <c r="D390" s="18">
        <v>115</v>
      </c>
      <c r="E390" s="6">
        <v>1.0736574074074075E-3</v>
      </c>
      <c r="F390" s="19">
        <v>46.57</v>
      </c>
      <c r="G390" s="13"/>
    </row>
    <row r="391" spans="1:7" x14ac:dyDescent="0.25">
      <c r="A391" s="15">
        <v>1</v>
      </c>
      <c r="B391" s="16" t="s">
        <v>29</v>
      </c>
      <c r="C391" s="17">
        <v>20</v>
      </c>
      <c r="D391" s="18">
        <v>115</v>
      </c>
      <c r="E391" s="6">
        <v>9.5156250000000004E-4</v>
      </c>
      <c r="F391" s="19">
        <v>52.55</v>
      </c>
      <c r="G391" s="13"/>
    </row>
    <row r="392" spans="1:7" x14ac:dyDescent="0.25">
      <c r="A392" s="15">
        <v>1</v>
      </c>
      <c r="B392" s="16" t="s">
        <v>29</v>
      </c>
      <c r="C392" s="17">
        <v>20</v>
      </c>
      <c r="D392" s="18">
        <v>115</v>
      </c>
      <c r="E392" s="6">
        <v>8.7469907407407418E-4</v>
      </c>
      <c r="F392" s="19">
        <v>57.16</v>
      </c>
      <c r="G392" s="13"/>
    </row>
    <row r="393" spans="1:7" x14ac:dyDescent="0.25">
      <c r="A393" s="15">
        <v>1</v>
      </c>
      <c r="B393" s="16" t="s">
        <v>29</v>
      </c>
      <c r="C393" s="17">
        <v>20</v>
      </c>
      <c r="D393" s="18">
        <v>115</v>
      </c>
      <c r="E393" s="6">
        <v>8.8054398148148161E-4</v>
      </c>
      <c r="F393" s="19">
        <v>56.78</v>
      </c>
      <c r="G393" s="13"/>
    </row>
    <row r="394" spans="1:7" x14ac:dyDescent="0.25">
      <c r="A394" s="15">
        <v>1</v>
      </c>
      <c r="B394" s="16" t="s">
        <v>29</v>
      </c>
      <c r="C394" s="17">
        <v>20</v>
      </c>
      <c r="D394" s="18">
        <v>115</v>
      </c>
      <c r="E394" s="6">
        <v>8.718402777777778E-4</v>
      </c>
      <c r="F394" s="19">
        <v>57.35</v>
      </c>
      <c r="G394" s="13"/>
    </row>
    <row r="395" spans="1:7" x14ac:dyDescent="0.25">
      <c r="A395" s="15">
        <v>1</v>
      </c>
      <c r="B395" s="16" t="s">
        <v>29</v>
      </c>
      <c r="C395" s="17">
        <v>20</v>
      </c>
      <c r="D395" s="18">
        <v>115</v>
      </c>
      <c r="E395" s="6">
        <v>8.878587962962962E-4</v>
      </c>
      <c r="F395" s="19">
        <v>56.32</v>
      </c>
      <c r="G395" s="13"/>
    </row>
    <row r="396" spans="1:7" x14ac:dyDescent="0.25">
      <c r="A396" s="15">
        <v>1</v>
      </c>
      <c r="B396" s="16" t="s">
        <v>29</v>
      </c>
      <c r="C396" s="17">
        <v>20</v>
      </c>
      <c r="D396" s="18">
        <v>115</v>
      </c>
      <c r="E396" s="6">
        <v>8.7255787037037044E-4</v>
      </c>
      <c r="F396" s="19">
        <v>57.3</v>
      </c>
      <c r="G396" s="13"/>
    </row>
    <row r="397" spans="1:7" x14ac:dyDescent="0.25">
      <c r="A397" s="15">
        <v>1</v>
      </c>
      <c r="B397" s="16" t="s">
        <v>29</v>
      </c>
      <c r="C397" s="17">
        <v>20</v>
      </c>
      <c r="D397" s="18">
        <v>115</v>
      </c>
      <c r="E397" s="6">
        <v>9.1030092592592595E-4</v>
      </c>
      <c r="F397" s="19">
        <v>54.93</v>
      </c>
      <c r="G397" s="13"/>
    </row>
    <row r="398" spans="1:7" x14ac:dyDescent="0.25">
      <c r="A398" s="15">
        <v>1</v>
      </c>
      <c r="B398" s="16" t="s">
        <v>29</v>
      </c>
      <c r="C398" s="17">
        <v>20</v>
      </c>
      <c r="D398" s="18">
        <v>115</v>
      </c>
      <c r="E398" s="6">
        <v>8.8437500000000007E-4</v>
      </c>
      <c r="F398" s="19">
        <v>56.54</v>
      </c>
      <c r="G398" s="13"/>
    </row>
    <row r="399" spans="1:7" x14ac:dyDescent="0.25">
      <c r="A399" s="15">
        <v>1</v>
      </c>
      <c r="B399" s="16" t="s">
        <v>29</v>
      </c>
      <c r="C399" s="17">
        <v>20</v>
      </c>
      <c r="D399" s="18">
        <v>115</v>
      </c>
      <c r="E399" s="6">
        <v>8.7118055555555549E-4</v>
      </c>
      <c r="F399" s="19">
        <v>57.39</v>
      </c>
      <c r="G399" s="13"/>
    </row>
    <row r="400" spans="1:7" x14ac:dyDescent="0.25">
      <c r="A400" s="15">
        <v>1</v>
      </c>
      <c r="B400" s="16" t="s">
        <v>29</v>
      </c>
      <c r="C400" s="17">
        <v>20</v>
      </c>
      <c r="D400" s="18">
        <v>115</v>
      </c>
      <c r="E400" s="6">
        <v>8.7486111111111109E-4</v>
      </c>
      <c r="F400" s="19">
        <v>57.15</v>
      </c>
      <c r="G400" s="13"/>
    </row>
    <row r="401" spans="1:7" x14ac:dyDescent="0.25">
      <c r="A401" s="15">
        <v>1</v>
      </c>
      <c r="B401" s="16" t="s">
        <v>29</v>
      </c>
      <c r="C401" s="17">
        <v>20</v>
      </c>
      <c r="D401" s="18">
        <v>115</v>
      </c>
      <c r="E401" s="6">
        <v>8.7153935185185175E-4</v>
      </c>
      <c r="F401" s="19">
        <v>57.37</v>
      </c>
      <c r="G401" s="13"/>
    </row>
    <row r="402" spans="1:7" x14ac:dyDescent="0.25">
      <c r="A402" s="15">
        <v>1</v>
      </c>
      <c r="B402" s="16" t="s">
        <v>29</v>
      </c>
      <c r="C402" s="17">
        <v>20</v>
      </c>
      <c r="D402" s="18">
        <v>115</v>
      </c>
      <c r="E402" s="6">
        <v>9.7829861111111099E-4</v>
      </c>
      <c r="F402" s="19">
        <v>51.11</v>
      </c>
      <c r="G402" s="13"/>
    </row>
    <row r="403" spans="1:7" x14ac:dyDescent="0.25">
      <c r="A403" s="15">
        <v>1</v>
      </c>
      <c r="B403" t="s">
        <v>29</v>
      </c>
      <c r="C403" s="17">
        <v>20</v>
      </c>
      <c r="D403" s="18">
        <v>115</v>
      </c>
      <c r="E403" s="6">
        <v>8.6254629629629626E-4</v>
      </c>
      <c r="F403" s="19">
        <v>57.97</v>
      </c>
      <c r="G403" s="13"/>
    </row>
    <row r="404" spans="1:7" x14ac:dyDescent="0.25">
      <c r="A404" s="15">
        <v>1</v>
      </c>
      <c r="B404" t="s">
        <v>29</v>
      </c>
      <c r="C404" s="17">
        <v>20</v>
      </c>
      <c r="D404" s="18">
        <v>115</v>
      </c>
      <c r="E404" s="6">
        <v>8.646875E-4</v>
      </c>
      <c r="F404" s="19">
        <v>57.82</v>
      </c>
      <c r="G404" s="13"/>
    </row>
    <row r="405" spans="1:7" x14ac:dyDescent="0.25">
      <c r="A405" s="15">
        <v>1</v>
      </c>
      <c r="B405" t="s">
        <v>29</v>
      </c>
      <c r="C405" s="17">
        <v>20</v>
      </c>
      <c r="D405" s="18">
        <v>115</v>
      </c>
      <c r="E405" s="6">
        <v>8.6119212962962972E-4</v>
      </c>
      <c r="F405" s="19">
        <v>58.06</v>
      </c>
      <c r="G405" s="13"/>
    </row>
    <row r="406" spans="1:7" x14ac:dyDescent="0.25">
      <c r="A406" s="15">
        <v>1</v>
      </c>
      <c r="B406" t="s">
        <v>29</v>
      </c>
      <c r="C406" s="17">
        <v>20</v>
      </c>
      <c r="D406" s="18">
        <v>115</v>
      </c>
      <c r="E406" s="6">
        <v>8.7062499999999998E-4</v>
      </c>
      <c r="F406" s="19">
        <v>57.43</v>
      </c>
      <c r="G406" s="13"/>
    </row>
    <row r="407" spans="1:7" x14ac:dyDescent="0.25">
      <c r="A407" s="15">
        <v>1</v>
      </c>
      <c r="B407" t="s">
        <v>29</v>
      </c>
      <c r="C407" s="17">
        <v>20</v>
      </c>
      <c r="D407" s="18">
        <v>115</v>
      </c>
      <c r="E407" s="6">
        <v>8.7216435185185194E-4</v>
      </c>
      <c r="F407" s="19">
        <v>57.33</v>
      </c>
      <c r="G407" s="13"/>
    </row>
    <row r="408" spans="1:7" x14ac:dyDescent="0.25">
      <c r="A408" s="15">
        <v>1</v>
      </c>
      <c r="B408" t="s">
        <v>29</v>
      </c>
      <c r="C408" s="17">
        <v>20</v>
      </c>
      <c r="D408" s="18">
        <v>115</v>
      </c>
      <c r="E408" s="6">
        <v>8.5680555555555553E-4</v>
      </c>
      <c r="F408" s="19">
        <v>58.36</v>
      </c>
      <c r="G408" s="13"/>
    </row>
    <row r="409" spans="1:7" x14ac:dyDescent="0.25">
      <c r="A409" s="15">
        <v>1</v>
      </c>
      <c r="B409" t="s">
        <v>29</v>
      </c>
      <c r="C409" s="17">
        <v>20</v>
      </c>
      <c r="D409" s="18">
        <v>115</v>
      </c>
      <c r="E409" s="6">
        <v>8.7565972222222223E-4</v>
      </c>
      <c r="F409" s="19">
        <v>57.1</v>
      </c>
      <c r="G409" s="13"/>
    </row>
    <row r="410" spans="1:7" x14ac:dyDescent="0.25">
      <c r="A410" s="15">
        <v>1</v>
      </c>
      <c r="B410" t="s">
        <v>30</v>
      </c>
      <c r="C410" s="17">
        <v>20</v>
      </c>
      <c r="D410" s="18">
        <v>103</v>
      </c>
      <c r="E410" s="6">
        <v>1.2076041666666667E-3</v>
      </c>
      <c r="F410" s="19">
        <v>41.4</v>
      </c>
      <c r="G410" s="13"/>
    </row>
    <row r="411" spans="1:7" x14ac:dyDescent="0.25">
      <c r="A411" s="15">
        <v>1</v>
      </c>
      <c r="B411" t="s">
        <v>30</v>
      </c>
      <c r="C411" s="17">
        <v>20</v>
      </c>
      <c r="D411" s="18">
        <v>103</v>
      </c>
      <c r="E411" s="6">
        <v>8.4793981481481482E-4</v>
      </c>
      <c r="F411" s="19">
        <v>58.97</v>
      </c>
      <c r="G411" s="13"/>
    </row>
    <row r="412" spans="1:7" x14ac:dyDescent="0.25">
      <c r="A412" s="15">
        <v>1</v>
      </c>
      <c r="B412" t="s">
        <v>30</v>
      </c>
      <c r="C412" s="17">
        <v>20</v>
      </c>
      <c r="D412" s="18">
        <v>103</v>
      </c>
      <c r="E412" s="6">
        <v>8.5686342592592596E-4</v>
      </c>
      <c r="F412" s="19">
        <v>58.35</v>
      </c>
      <c r="G412" s="13"/>
    </row>
    <row r="413" spans="1:7" x14ac:dyDescent="0.25">
      <c r="A413" s="15">
        <v>1</v>
      </c>
      <c r="B413" t="s">
        <v>30</v>
      </c>
      <c r="C413" s="17">
        <v>20</v>
      </c>
      <c r="D413" s="18">
        <v>103</v>
      </c>
      <c r="E413" s="6">
        <v>8.5539351851851846E-4</v>
      </c>
      <c r="F413" s="19">
        <v>58.45</v>
      </c>
      <c r="G413" s="13"/>
    </row>
    <row r="414" spans="1:7" x14ac:dyDescent="0.25">
      <c r="A414" s="15">
        <v>1</v>
      </c>
      <c r="B414" t="s">
        <v>30</v>
      </c>
      <c r="C414" s="17">
        <v>20</v>
      </c>
      <c r="D414" s="18">
        <v>103</v>
      </c>
      <c r="E414" s="6">
        <v>8.6836805555555549E-4</v>
      </c>
      <c r="F414" s="19">
        <v>57.58</v>
      </c>
      <c r="G414" s="13"/>
    </row>
    <row r="415" spans="1:7" x14ac:dyDescent="0.25">
      <c r="A415" s="15">
        <v>1</v>
      </c>
      <c r="B415" t="s">
        <v>30</v>
      </c>
      <c r="C415" s="17">
        <v>20</v>
      </c>
      <c r="D415" s="18">
        <v>103</v>
      </c>
      <c r="E415" s="6">
        <v>9.0598379629629633E-4</v>
      </c>
      <c r="F415" s="19">
        <v>55.19</v>
      </c>
      <c r="G415" s="13"/>
    </row>
    <row r="416" spans="1:7" x14ac:dyDescent="0.25">
      <c r="A416" s="15">
        <v>1</v>
      </c>
      <c r="B416" t="s">
        <v>30</v>
      </c>
      <c r="C416" s="17">
        <v>20</v>
      </c>
      <c r="D416" s="18">
        <v>103</v>
      </c>
      <c r="E416" s="6">
        <v>8.6841435185185188E-4</v>
      </c>
      <c r="F416" s="19">
        <v>57.58</v>
      </c>
      <c r="G416" s="13"/>
    </row>
    <row r="417" spans="1:7" x14ac:dyDescent="0.25">
      <c r="A417" s="15">
        <v>1</v>
      </c>
      <c r="B417" t="s">
        <v>30</v>
      </c>
      <c r="C417" s="17">
        <v>20</v>
      </c>
      <c r="D417" s="18">
        <v>103</v>
      </c>
      <c r="E417" s="6">
        <v>8.9983796296296296E-4</v>
      </c>
      <c r="F417" s="19">
        <v>55.57</v>
      </c>
      <c r="G417" s="13"/>
    </row>
    <row r="418" spans="1:7" x14ac:dyDescent="0.25">
      <c r="A418" s="15">
        <v>1</v>
      </c>
      <c r="B418" t="s">
        <v>30</v>
      </c>
      <c r="C418" s="17">
        <v>20</v>
      </c>
      <c r="D418" s="18">
        <v>103</v>
      </c>
      <c r="E418" s="6">
        <v>8.5410879629629628E-4</v>
      </c>
      <c r="F418" s="19">
        <v>58.54</v>
      </c>
      <c r="G418" s="13"/>
    </row>
    <row r="419" spans="1:7" x14ac:dyDescent="0.25">
      <c r="A419" s="15">
        <v>1</v>
      </c>
      <c r="B419" t="s">
        <v>30</v>
      </c>
      <c r="C419" s="17">
        <v>20</v>
      </c>
      <c r="D419" s="18">
        <v>103</v>
      </c>
      <c r="E419" s="6">
        <v>9.2945601851851837E-4</v>
      </c>
      <c r="F419" s="19">
        <v>53.79</v>
      </c>
      <c r="G419" s="13"/>
    </row>
    <row r="420" spans="1:7" x14ac:dyDescent="0.25">
      <c r="A420" s="15">
        <v>1</v>
      </c>
      <c r="B420" t="s">
        <v>30</v>
      </c>
      <c r="C420" s="17">
        <v>20</v>
      </c>
      <c r="D420" s="18">
        <v>103</v>
      </c>
      <c r="E420" s="6">
        <v>8.688657407407408E-4</v>
      </c>
      <c r="F420" s="19">
        <v>57.55</v>
      </c>
      <c r="G420" s="13"/>
    </row>
    <row r="421" spans="1:7" x14ac:dyDescent="0.25">
      <c r="A421" s="15">
        <v>1</v>
      </c>
      <c r="B421" t="s">
        <v>30</v>
      </c>
      <c r="C421" s="17">
        <v>20</v>
      </c>
      <c r="D421" s="18">
        <v>103</v>
      </c>
      <c r="E421" s="6">
        <v>8.7037037037037042E-4</v>
      </c>
      <c r="F421" s="19">
        <v>57.45</v>
      </c>
      <c r="G421" s="13"/>
    </row>
    <row r="422" spans="1:7" x14ac:dyDescent="0.25">
      <c r="A422" s="15">
        <v>1</v>
      </c>
      <c r="B422" t="s">
        <v>30</v>
      </c>
      <c r="C422" s="17">
        <v>20</v>
      </c>
      <c r="D422" s="18">
        <v>103</v>
      </c>
      <c r="E422" s="6">
        <v>9.3075231481481481E-4</v>
      </c>
      <c r="F422" s="19">
        <v>53.72</v>
      </c>
      <c r="G422" s="13"/>
    </row>
    <row r="423" spans="1:7" x14ac:dyDescent="0.25">
      <c r="A423" s="15">
        <v>1</v>
      </c>
      <c r="B423" t="s">
        <v>30</v>
      </c>
      <c r="C423" s="17">
        <v>20</v>
      </c>
      <c r="D423" s="18">
        <v>103</v>
      </c>
      <c r="E423" s="6">
        <v>9.8212962962962967E-4</v>
      </c>
      <c r="F423" s="19">
        <v>50.91</v>
      </c>
      <c r="G423" s="13"/>
    </row>
    <row r="424" spans="1:7" x14ac:dyDescent="0.25">
      <c r="A424" s="15">
        <v>1</v>
      </c>
      <c r="B424" t="s">
        <v>30</v>
      </c>
      <c r="C424" s="17">
        <v>20</v>
      </c>
      <c r="D424" s="18">
        <v>103</v>
      </c>
      <c r="E424" s="6">
        <v>8.4656249999999998E-4</v>
      </c>
      <c r="F424" s="19">
        <v>59.06</v>
      </c>
      <c r="G424" s="13"/>
    </row>
    <row r="425" spans="1:7" x14ac:dyDescent="0.25">
      <c r="A425" s="15">
        <v>1</v>
      </c>
      <c r="B425" t="s">
        <v>30</v>
      </c>
      <c r="C425" s="17">
        <v>20</v>
      </c>
      <c r="D425" s="18">
        <v>103</v>
      </c>
      <c r="E425" s="6">
        <v>8.5094907407407417E-4</v>
      </c>
      <c r="F425" s="19">
        <v>58.76</v>
      </c>
      <c r="G425" s="13"/>
    </row>
    <row r="426" spans="1:7" x14ac:dyDescent="0.25">
      <c r="A426" s="15">
        <v>1</v>
      </c>
      <c r="B426" t="s">
        <v>30</v>
      </c>
      <c r="C426" s="17">
        <v>20</v>
      </c>
      <c r="D426" s="18">
        <v>103</v>
      </c>
      <c r="E426" s="6">
        <v>8.6494212962962957E-4</v>
      </c>
      <c r="F426" s="19">
        <v>57.81</v>
      </c>
      <c r="G426" s="13"/>
    </row>
    <row r="427" spans="1:7" x14ac:dyDescent="0.25">
      <c r="A427" s="15">
        <v>1</v>
      </c>
      <c r="B427" t="s">
        <v>30</v>
      </c>
      <c r="C427" s="17">
        <v>20</v>
      </c>
      <c r="D427" s="18">
        <v>103</v>
      </c>
      <c r="E427" s="6">
        <v>8.500925925925925E-4</v>
      </c>
      <c r="F427" s="19">
        <v>58.82</v>
      </c>
      <c r="G427" s="13"/>
    </row>
    <row r="428" spans="1:7" x14ac:dyDescent="0.25">
      <c r="A428" s="15">
        <v>1</v>
      </c>
      <c r="B428" t="s">
        <v>30</v>
      </c>
      <c r="C428" s="17">
        <v>20</v>
      </c>
      <c r="D428" s="18">
        <v>103</v>
      </c>
      <c r="E428" s="6">
        <v>8.539814814814815E-4</v>
      </c>
      <c r="F428" s="19">
        <v>58.55</v>
      </c>
      <c r="G428" s="13"/>
    </row>
    <row r="429" spans="1:7" x14ac:dyDescent="0.25">
      <c r="A429" s="15">
        <v>1</v>
      </c>
      <c r="B429" t="s">
        <v>30</v>
      </c>
      <c r="C429" s="17">
        <v>20</v>
      </c>
      <c r="D429" s="18">
        <v>103</v>
      </c>
      <c r="E429" s="6">
        <v>8.6383101851851855E-4</v>
      </c>
      <c r="F429" s="19">
        <v>57.88</v>
      </c>
      <c r="G429" s="13"/>
    </row>
    <row r="430" spans="1:7" x14ac:dyDescent="0.25">
      <c r="A430" s="15">
        <v>1</v>
      </c>
      <c r="B430" t="s">
        <v>31</v>
      </c>
      <c r="C430" s="17">
        <v>20</v>
      </c>
      <c r="D430" s="18">
        <v>120</v>
      </c>
      <c r="E430" s="6">
        <v>9.4429398148148139E-4</v>
      </c>
      <c r="F430" s="19">
        <v>52.95</v>
      </c>
      <c r="G430" s="13"/>
    </row>
    <row r="431" spans="1:7" x14ac:dyDescent="0.25">
      <c r="A431" s="15">
        <v>1</v>
      </c>
      <c r="B431" t="s">
        <v>31</v>
      </c>
      <c r="C431" s="17">
        <v>20</v>
      </c>
      <c r="D431" s="18">
        <v>120</v>
      </c>
      <c r="E431" s="6">
        <v>8.8268518518518514E-4</v>
      </c>
      <c r="F431" s="19">
        <v>56.65</v>
      </c>
      <c r="G431" s="13"/>
    </row>
    <row r="432" spans="1:7" x14ac:dyDescent="0.25">
      <c r="A432" s="15">
        <v>1</v>
      </c>
      <c r="B432" t="s">
        <v>31</v>
      </c>
      <c r="C432" s="17">
        <v>20</v>
      </c>
      <c r="D432" s="18">
        <v>120</v>
      </c>
      <c r="E432" s="6">
        <v>9.9431712962962972E-4</v>
      </c>
      <c r="F432" s="19">
        <v>50.29</v>
      </c>
      <c r="G432" s="13"/>
    </row>
    <row r="433" spans="1:7" x14ac:dyDescent="0.25">
      <c r="A433" s="15">
        <v>1</v>
      </c>
      <c r="B433" t="s">
        <v>31</v>
      </c>
      <c r="C433" s="17">
        <v>20</v>
      </c>
      <c r="D433" s="18">
        <v>120</v>
      </c>
      <c r="E433" s="6">
        <v>9.8792824074074082E-4</v>
      </c>
      <c r="F433" s="19">
        <v>50.61</v>
      </c>
      <c r="G433" s="13"/>
    </row>
    <row r="434" spans="1:7" x14ac:dyDescent="0.25">
      <c r="A434" s="15">
        <v>1</v>
      </c>
      <c r="B434" t="s">
        <v>31</v>
      </c>
      <c r="C434" s="17">
        <v>20</v>
      </c>
      <c r="D434" s="18">
        <v>120</v>
      </c>
      <c r="E434" s="6">
        <v>9.0905092592592589E-4</v>
      </c>
      <c r="F434" s="19">
        <v>55</v>
      </c>
      <c r="G434" s="13"/>
    </row>
    <row r="435" spans="1:7" x14ac:dyDescent="0.25">
      <c r="A435" s="15">
        <v>1</v>
      </c>
      <c r="B435" t="s">
        <v>31</v>
      </c>
      <c r="C435" s="17">
        <v>20</v>
      </c>
      <c r="D435" s="18">
        <v>120</v>
      </c>
      <c r="E435" s="6">
        <v>9.2313657407407405E-4</v>
      </c>
      <c r="F435" s="19">
        <v>54.16</v>
      </c>
      <c r="G435" s="13"/>
    </row>
    <row r="436" spans="1:7" x14ac:dyDescent="0.25">
      <c r="A436" s="15">
        <v>1</v>
      </c>
      <c r="B436" t="s">
        <v>31</v>
      </c>
      <c r="C436" s="17">
        <v>20</v>
      </c>
      <c r="D436" s="18">
        <v>120</v>
      </c>
      <c r="E436" s="6">
        <v>9.3226851851851847E-4</v>
      </c>
      <c r="F436" s="19">
        <v>53.63</v>
      </c>
      <c r="G436" s="13"/>
    </row>
    <row r="437" spans="1:7" x14ac:dyDescent="0.25">
      <c r="A437" s="15">
        <v>1</v>
      </c>
      <c r="B437" t="s">
        <v>31</v>
      </c>
      <c r="C437" s="17">
        <v>20</v>
      </c>
      <c r="D437" s="18">
        <v>120</v>
      </c>
      <c r="E437" s="6">
        <v>9.0015046296296284E-4</v>
      </c>
      <c r="F437" s="19">
        <v>55.55</v>
      </c>
      <c r="G437" s="13"/>
    </row>
    <row r="438" spans="1:7" x14ac:dyDescent="0.25">
      <c r="A438" s="15">
        <v>1</v>
      </c>
      <c r="B438" t="s">
        <v>31</v>
      </c>
      <c r="C438" s="17">
        <v>20</v>
      </c>
      <c r="D438" s="18">
        <v>120</v>
      </c>
      <c r="E438" s="6">
        <v>9.7841435185185184E-4</v>
      </c>
      <c r="F438" s="19">
        <v>51.1</v>
      </c>
      <c r="G438" s="13"/>
    </row>
    <row r="439" spans="1:7" x14ac:dyDescent="0.25">
      <c r="A439" s="15">
        <v>1</v>
      </c>
      <c r="B439" t="s">
        <v>31</v>
      </c>
      <c r="C439" s="17">
        <v>20</v>
      </c>
      <c r="D439" s="18">
        <v>120</v>
      </c>
      <c r="E439" s="6">
        <v>9.0216435185185191E-4</v>
      </c>
      <c r="F439" s="19">
        <v>55.42</v>
      </c>
      <c r="G439" s="13"/>
    </row>
    <row r="440" spans="1:7" x14ac:dyDescent="0.25">
      <c r="A440" s="15">
        <v>1</v>
      </c>
      <c r="B440" t="s">
        <v>31</v>
      </c>
      <c r="C440" s="17">
        <v>20</v>
      </c>
      <c r="D440" s="18">
        <v>120</v>
      </c>
      <c r="E440" s="6">
        <v>8.9555555555555558E-4</v>
      </c>
      <c r="F440" s="19">
        <v>55.83</v>
      </c>
      <c r="G440" s="13"/>
    </row>
    <row r="441" spans="1:7" x14ac:dyDescent="0.25">
      <c r="A441" s="15">
        <v>1</v>
      </c>
      <c r="B441" t="s">
        <v>31</v>
      </c>
      <c r="C441" s="17">
        <v>20</v>
      </c>
      <c r="D441" s="18">
        <v>120</v>
      </c>
      <c r="E441" s="6">
        <v>9.0035879629629635E-4</v>
      </c>
      <c r="F441" s="19">
        <v>55.53</v>
      </c>
      <c r="G441" s="13"/>
    </row>
    <row r="442" spans="1:7" x14ac:dyDescent="0.25">
      <c r="A442" s="15">
        <v>1</v>
      </c>
      <c r="B442" t="s">
        <v>31</v>
      </c>
      <c r="C442" s="17">
        <v>20</v>
      </c>
      <c r="D442" s="18">
        <v>120</v>
      </c>
      <c r="E442" s="6">
        <v>8.7570601851851861E-4</v>
      </c>
      <c r="F442" s="19">
        <v>57.1</v>
      </c>
      <c r="G442" s="13"/>
    </row>
    <row r="443" spans="1:7" x14ac:dyDescent="0.25">
      <c r="A443" s="15">
        <v>1</v>
      </c>
      <c r="B443" t="s">
        <v>31</v>
      </c>
      <c r="C443" s="17">
        <v>20</v>
      </c>
      <c r="D443" s="18">
        <v>120</v>
      </c>
      <c r="E443" s="6">
        <v>8.9057870370370376E-4</v>
      </c>
      <c r="F443" s="19">
        <v>56.14</v>
      </c>
      <c r="G443" s="13"/>
    </row>
    <row r="444" spans="1:7" x14ac:dyDescent="0.25">
      <c r="A444" s="15">
        <v>1</v>
      </c>
      <c r="B444" t="s">
        <v>31</v>
      </c>
      <c r="C444" s="17">
        <v>20</v>
      </c>
      <c r="D444" s="18">
        <v>120</v>
      </c>
      <c r="E444" s="6">
        <v>8.8499999999999994E-4</v>
      </c>
      <c r="F444" s="19">
        <v>56.5</v>
      </c>
      <c r="G444" s="13"/>
    </row>
    <row r="445" spans="1:7" x14ac:dyDescent="0.25">
      <c r="A445" s="15">
        <v>1</v>
      </c>
      <c r="B445" t="s">
        <v>31</v>
      </c>
      <c r="C445" s="17">
        <v>20</v>
      </c>
      <c r="D445" s="18">
        <v>120</v>
      </c>
      <c r="E445" s="6">
        <v>8.6997685185185181E-4</v>
      </c>
      <c r="F445" s="19">
        <v>57.47</v>
      </c>
      <c r="G445" s="13"/>
    </row>
    <row r="446" spans="1:7" x14ac:dyDescent="0.25">
      <c r="A446" s="15">
        <v>1</v>
      </c>
      <c r="B446" t="s">
        <v>31</v>
      </c>
      <c r="C446" s="17">
        <v>20</v>
      </c>
      <c r="D446" s="18">
        <v>120</v>
      </c>
      <c r="E446" s="6">
        <v>8.5988425925925913E-4</v>
      </c>
      <c r="F446" s="19">
        <v>58.15</v>
      </c>
      <c r="G446" s="13"/>
    </row>
    <row r="447" spans="1:7" x14ac:dyDescent="0.25">
      <c r="A447" s="15">
        <v>1</v>
      </c>
      <c r="B447" t="s">
        <v>31</v>
      </c>
      <c r="C447" s="17">
        <v>20</v>
      </c>
      <c r="D447" s="18">
        <v>120</v>
      </c>
      <c r="E447" s="6">
        <v>8.7539351851851851E-4</v>
      </c>
      <c r="F447" s="19">
        <v>57.12</v>
      </c>
      <c r="G447" s="13"/>
    </row>
    <row r="448" spans="1:7" x14ac:dyDescent="0.25">
      <c r="A448" s="15">
        <v>1</v>
      </c>
      <c r="B448" t="s">
        <v>31</v>
      </c>
      <c r="C448" s="17">
        <v>20</v>
      </c>
      <c r="D448" s="18">
        <v>120</v>
      </c>
      <c r="E448" s="6">
        <v>8.7589120370370371E-4</v>
      </c>
      <c r="F448" s="19">
        <v>57.08</v>
      </c>
      <c r="G448" s="13"/>
    </row>
    <row r="449" spans="1:7" x14ac:dyDescent="0.25">
      <c r="A449" s="15">
        <v>1</v>
      </c>
      <c r="B449" t="s">
        <v>31</v>
      </c>
      <c r="C449" s="17">
        <v>20</v>
      </c>
      <c r="D449" s="18">
        <v>120</v>
      </c>
      <c r="E449" s="6">
        <v>8.7637731481481475E-4</v>
      </c>
      <c r="F449" s="19">
        <v>57.05</v>
      </c>
      <c r="G449" s="13"/>
    </row>
    <row r="450" spans="1:7" x14ac:dyDescent="0.25">
      <c r="A450" s="15">
        <v>1</v>
      </c>
      <c r="B450" t="s">
        <v>32</v>
      </c>
      <c r="C450" s="17">
        <v>15</v>
      </c>
      <c r="D450" s="18">
        <v>139</v>
      </c>
      <c r="E450" s="6">
        <v>8.8148148148148146E-4</v>
      </c>
      <c r="F450" s="19">
        <v>56.72</v>
      </c>
      <c r="G450" s="13"/>
    </row>
    <row r="451" spans="1:7" x14ac:dyDescent="0.25">
      <c r="A451" s="15">
        <v>1</v>
      </c>
      <c r="B451" t="s">
        <v>32</v>
      </c>
      <c r="C451" s="17">
        <v>15</v>
      </c>
      <c r="D451" s="18">
        <v>139</v>
      </c>
      <c r="E451" s="6">
        <v>8.2347222222222229E-4</v>
      </c>
      <c r="F451" s="19">
        <v>60.72</v>
      </c>
      <c r="G451" s="13"/>
    </row>
    <row r="452" spans="1:7" x14ac:dyDescent="0.25">
      <c r="A452" s="15">
        <v>1</v>
      </c>
      <c r="B452" t="s">
        <v>32</v>
      </c>
      <c r="C452" s="17">
        <v>15</v>
      </c>
      <c r="D452" s="18">
        <v>139</v>
      </c>
      <c r="E452" s="6">
        <v>8.2041666666666667E-4</v>
      </c>
      <c r="F452" s="19">
        <v>60.94</v>
      </c>
      <c r="G452" s="13"/>
    </row>
    <row r="453" spans="1:7" x14ac:dyDescent="0.25">
      <c r="A453" s="15">
        <v>1</v>
      </c>
      <c r="B453" t="s">
        <v>32</v>
      </c>
      <c r="C453" s="17">
        <v>15</v>
      </c>
      <c r="D453" s="18">
        <v>139</v>
      </c>
      <c r="E453" s="6">
        <v>8.2077546296296293E-4</v>
      </c>
      <c r="F453" s="19">
        <v>60.92</v>
      </c>
      <c r="G453" s="13"/>
    </row>
    <row r="454" spans="1:7" x14ac:dyDescent="0.25">
      <c r="A454" s="15">
        <v>1</v>
      </c>
      <c r="B454" t="s">
        <v>32</v>
      </c>
      <c r="C454" s="17">
        <v>15</v>
      </c>
      <c r="D454" s="18">
        <v>139</v>
      </c>
      <c r="E454" s="6">
        <v>8.188194444444445E-4</v>
      </c>
      <c r="F454" s="19">
        <v>61.06</v>
      </c>
      <c r="G454" s="13"/>
    </row>
    <row r="455" spans="1:7" x14ac:dyDescent="0.25">
      <c r="A455" s="15">
        <v>1</v>
      </c>
      <c r="B455" t="s">
        <v>32</v>
      </c>
      <c r="C455" s="17">
        <v>15</v>
      </c>
      <c r="D455" s="18">
        <v>139</v>
      </c>
      <c r="E455" s="6">
        <v>8.2754629629629628E-4</v>
      </c>
      <c r="F455" s="19">
        <v>60.42</v>
      </c>
      <c r="G455" s="13"/>
    </row>
    <row r="456" spans="1:7" x14ac:dyDescent="0.25">
      <c r="A456" s="15">
        <v>1</v>
      </c>
      <c r="B456" t="s">
        <v>32</v>
      </c>
      <c r="C456" s="17">
        <v>15</v>
      </c>
      <c r="D456" s="18">
        <v>139</v>
      </c>
      <c r="E456" s="6">
        <v>8.1990740740740754E-4</v>
      </c>
      <c r="F456" s="19">
        <v>60.98</v>
      </c>
      <c r="G456" s="13"/>
    </row>
    <row r="457" spans="1:7" x14ac:dyDescent="0.25">
      <c r="A457" s="15">
        <v>1</v>
      </c>
      <c r="B457" t="s">
        <v>32</v>
      </c>
      <c r="C457" s="17">
        <v>15</v>
      </c>
      <c r="D457" s="18">
        <v>139</v>
      </c>
      <c r="E457" s="6">
        <v>8.2824074074074083E-4</v>
      </c>
      <c r="F457" s="19">
        <v>60.37</v>
      </c>
      <c r="G457" s="13"/>
    </row>
    <row r="458" spans="1:7" x14ac:dyDescent="0.25">
      <c r="A458" s="15">
        <v>1</v>
      </c>
      <c r="B458" t="s">
        <v>32</v>
      </c>
      <c r="C458" s="17">
        <v>15</v>
      </c>
      <c r="D458" s="18">
        <v>139</v>
      </c>
      <c r="E458" s="6">
        <v>8.2192129629629629E-4</v>
      </c>
      <c r="F458" s="19">
        <v>60.83</v>
      </c>
      <c r="G458" s="13"/>
    </row>
    <row r="459" spans="1:7" x14ac:dyDescent="0.25">
      <c r="A459" s="15">
        <v>1</v>
      </c>
      <c r="B459" t="s">
        <v>32</v>
      </c>
      <c r="C459" s="17">
        <v>15</v>
      </c>
      <c r="D459" s="18">
        <v>139</v>
      </c>
      <c r="E459" s="6">
        <v>8.2138888888888897E-4</v>
      </c>
      <c r="F459" s="19">
        <v>60.87</v>
      </c>
      <c r="G459" s="13"/>
    </row>
    <row r="460" spans="1:7" x14ac:dyDescent="0.25">
      <c r="A460" s="15">
        <v>1</v>
      </c>
      <c r="B460" t="s">
        <v>32</v>
      </c>
      <c r="C460" s="17">
        <v>15</v>
      </c>
      <c r="D460" s="18">
        <v>139</v>
      </c>
      <c r="E460" s="6">
        <v>8.3192129629629631E-4</v>
      </c>
      <c r="F460" s="19">
        <v>60.1</v>
      </c>
      <c r="G460" s="13"/>
    </row>
    <row r="461" spans="1:7" x14ac:dyDescent="0.25">
      <c r="A461" s="15">
        <v>1</v>
      </c>
      <c r="B461" t="s">
        <v>32</v>
      </c>
      <c r="C461" s="17">
        <v>15</v>
      </c>
      <c r="D461" s="18">
        <v>139</v>
      </c>
      <c r="E461" s="6">
        <v>8.1877314814814822E-4</v>
      </c>
      <c r="F461" s="19">
        <v>61.07</v>
      </c>
      <c r="G461" s="13"/>
    </row>
    <row r="462" spans="1:7" x14ac:dyDescent="0.25">
      <c r="A462" s="15">
        <v>1</v>
      </c>
      <c r="B462" t="s">
        <v>32</v>
      </c>
      <c r="C462" s="17">
        <v>15</v>
      </c>
      <c r="D462" s="18">
        <v>139</v>
      </c>
      <c r="E462" s="6">
        <v>8.3020833333333341E-4</v>
      </c>
      <c r="F462" s="19">
        <v>60.23</v>
      </c>
      <c r="G462" s="13"/>
    </row>
    <row r="463" spans="1:7" x14ac:dyDescent="0.25">
      <c r="A463" s="15">
        <v>1</v>
      </c>
      <c r="B463" t="s">
        <v>32</v>
      </c>
      <c r="C463" s="17">
        <v>15</v>
      </c>
      <c r="D463" s="18">
        <v>139</v>
      </c>
      <c r="E463" s="6">
        <v>8.3925925925925932E-4</v>
      </c>
      <c r="F463" s="19">
        <v>59.58</v>
      </c>
      <c r="G463" s="13"/>
    </row>
    <row r="464" spans="1:7" x14ac:dyDescent="0.25">
      <c r="A464" s="15">
        <v>1</v>
      </c>
      <c r="B464" t="s">
        <v>32</v>
      </c>
      <c r="C464" s="17">
        <v>15</v>
      </c>
      <c r="D464" s="18">
        <v>139</v>
      </c>
      <c r="E464" s="6">
        <v>8.3289351851851851E-4</v>
      </c>
      <c r="F464" s="19">
        <v>60.03</v>
      </c>
      <c r="G464" s="13"/>
    </row>
    <row r="465" spans="1:7" x14ac:dyDescent="0.25">
      <c r="A465" s="15">
        <v>1</v>
      </c>
      <c r="B465" t="s">
        <v>33</v>
      </c>
      <c r="C465" s="17">
        <v>14</v>
      </c>
      <c r="D465" s="18">
        <v>135</v>
      </c>
      <c r="E465" s="6">
        <v>8.922222222222222E-4</v>
      </c>
      <c r="F465" s="19">
        <v>56.04</v>
      </c>
      <c r="G465" s="13"/>
    </row>
    <row r="466" spans="1:7" x14ac:dyDescent="0.25">
      <c r="A466" s="15">
        <v>1</v>
      </c>
      <c r="B466" t="s">
        <v>33</v>
      </c>
      <c r="C466" s="17">
        <v>14</v>
      </c>
      <c r="D466" s="18">
        <v>135</v>
      </c>
      <c r="E466" s="6">
        <v>8.339699074074074E-4</v>
      </c>
      <c r="F466" s="19">
        <v>59.95</v>
      </c>
      <c r="G466" s="13"/>
    </row>
    <row r="467" spans="1:7" x14ac:dyDescent="0.25">
      <c r="A467" s="15">
        <v>1</v>
      </c>
      <c r="B467" t="s">
        <v>33</v>
      </c>
      <c r="C467" s="17">
        <v>14</v>
      </c>
      <c r="D467" s="18">
        <v>135</v>
      </c>
      <c r="E467" s="6">
        <v>8.3175925925925919E-4</v>
      </c>
      <c r="F467" s="19">
        <v>60.11</v>
      </c>
      <c r="G467" s="13"/>
    </row>
    <row r="468" spans="1:7" x14ac:dyDescent="0.25">
      <c r="A468" s="15">
        <v>1</v>
      </c>
      <c r="B468" t="s">
        <v>33</v>
      </c>
      <c r="C468" s="17">
        <v>14</v>
      </c>
      <c r="D468" s="18">
        <v>135</v>
      </c>
      <c r="E468" s="6">
        <v>8.3954861111111112E-4</v>
      </c>
      <c r="F468" s="19">
        <v>59.56</v>
      </c>
      <c r="G468" s="13"/>
    </row>
    <row r="469" spans="1:7" x14ac:dyDescent="0.25">
      <c r="A469" s="15">
        <v>1</v>
      </c>
      <c r="B469" t="s">
        <v>33</v>
      </c>
      <c r="C469" s="17">
        <v>14</v>
      </c>
      <c r="D469" s="18">
        <v>135</v>
      </c>
      <c r="E469" s="6">
        <v>8.2520833333333328E-4</v>
      </c>
      <c r="F469" s="19">
        <v>60.59</v>
      </c>
      <c r="G469" s="13"/>
    </row>
    <row r="470" spans="1:7" x14ac:dyDescent="0.25">
      <c r="A470" s="15">
        <v>1</v>
      </c>
      <c r="B470" t="s">
        <v>33</v>
      </c>
      <c r="C470" s="17">
        <v>14</v>
      </c>
      <c r="D470" s="18">
        <v>135</v>
      </c>
      <c r="E470" s="6">
        <v>8.268171296296296E-4</v>
      </c>
      <c r="F470" s="19">
        <v>60.47</v>
      </c>
      <c r="G470" s="13"/>
    </row>
    <row r="471" spans="1:7" x14ac:dyDescent="0.25">
      <c r="A471" s="15">
        <v>1</v>
      </c>
      <c r="B471" t="s">
        <v>33</v>
      </c>
      <c r="C471" s="17">
        <v>14</v>
      </c>
      <c r="D471" s="18">
        <v>135</v>
      </c>
      <c r="E471" s="6">
        <v>8.2439814814814821E-4</v>
      </c>
      <c r="F471" s="19">
        <v>60.65</v>
      </c>
      <c r="G471" s="13"/>
    </row>
    <row r="472" spans="1:7" x14ac:dyDescent="0.25">
      <c r="A472" s="15">
        <v>1</v>
      </c>
      <c r="B472" t="s">
        <v>33</v>
      </c>
      <c r="C472" s="17">
        <v>14</v>
      </c>
      <c r="D472" s="18">
        <v>135</v>
      </c>
      <c r="E472" s="6">
        <v>8.2821759259259253E-4</v>
      </c>
      <c r="F472" s="19">
        <v>60.37</v>
      </c>
      <c r="G472" s="13"/>
    </row>
    <row r="473" spans="1:7" x14ac:dyDescent="0.25">
      <c r="A473" s="15">
        <v>1</v>
      </c>
      <c r="B473" t="s">
        <v>33</v>
      </c>
      <c r="C473" s="17">
        <v>14</v>
      </c>
      <c r="D473" s="18">
        <v>135</v>
      </c>
      <c r="E473" s="6">
        <v>8.2311342592592603E-4</v>
      </c>
      <c r="F473" s="19">
        <v>60.74</v>
      </c>
      <c r="G473" s="13"/>
    </row>
    <row r="474" spans="1:7" x14ac:dyDescent="0.25">
      <c r="A474" s="15">
        <v>1</v>
      </c>
      <c r="B474" t="s">
        <v>33</v>
      </c>
      <c r="C474" s="17">
        <v>14</v>
      </c>
      <c r="D474" s="18">
        <v>135</v>
      </c>
      <c r="E474" s="6">
        <v>8.3459490740740749E-4</v>
      </c>
      <c r="F474" s="19">
        <v>59.91</v>
      </c>
      <c r="G474" s="13"/>
    </row>
    <row r="475" spans="1:7" x14ac:dyDescent="0.25">
      <c r="A475" s="15">
        <v>1</v>
      </c>
      <c r="B475" t="s">
        <v>33</v>
      </c>
      <c r="C475" s="17">
        <v>14</v>
      </c>
      <c r="D475" s="18">
        <v>135</v>
      </c>
      <c r="E475" s="6">
        <v>8.4028935185185194E-4</v>
      </c>
      <c r="F475" s="19">
        <v>59.5</v>
      </c>
      <c r="G475" s="13"/>
    </row>
    <row r="476" spans="1:7" x14ac:dyDescent="0.25">
      <c r="A476" s="15">
        <v>1</v>
      </c>
      <c r="B476" t="s">
        <v>33</v>
      </c>
      <c r="C476" s="17">
        <v>14</v>
      </c>
      <c r="D476" s="18">
        <v>135</v>
      </c>
      <c r="E476" s="6">
        <v>8.2616898148148155E-4</v>
      </c>
      <c r="F476" s="19">
        <v>60.52</v>
      </c>
      <c r="G476" s="13"/>
    </row>
    <row r="477" spans="1:7" x14ac:dyDescent="0.25">
      <c r="A477" s="15">
        <v>1</v>
      </c>
      <c r="B477" t="s">
        <v>33</v>
      </c>
      <c r="C477" s="17">
        <v>14</v>
      </c>
      <c r="D477" s="18">
        <v>135</v>
      </c>
      <c r="E477" s="6">
        <v>8.2512731481481489E-4</v>
      </c>
      <c r="F477" s="19">
        <v>60.6</v>
      </c>
      <c r="G477" s="13"/>
    </row>
    <row r="478" spans="1:7" x14ac:dyDescent="0.25">
      <c r="A478" s="15">
        <v>1</v>
      </c>
      <c r="B478" t="s">
        <v>33</v>
      </c>
      <c r="C478" s="17">
        <v>14</v>
      </c>
      <c r="D478" s="18">
        <v>135</v>
      </c>
      <c r="E478" s="6">
        <v>1.2917592592592592E-3</v>
      </c>
      <c r="F478" s="19">
        <v>38.71</v>
      </c>
      <c r="G478" s="13"/>
    </row>
    <row r="479" spans="1:7" x14ac:dyDescent="0.25">
      <c r="A479" s="15">
        <v>2</v>
      </c>
      <c r="C479" s="17"/>
      <c r="D479" s="18"/>
      <c r="E479" s="6">
        <v>0</v>
      </c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2016-12-08T23:30:29Z</cp:lastPrinted>
  <dcterms:created xsi:type="dcterms:W3CDTF">2016-08-10T18:27:00Z</dcterms:created>
  <dcterms:modified xsi:type="dcterms:W3CDTF">2023-04-26T02:03:25Z</dcterms:modified>
</cp:coreProperties>
</file>